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255" windowHeight="5655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<sst xmlns="http://schemas.openxmlformats.org/spreadsheetml/2006/main" count="772" uniqueCount="337">
  <si>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</si>
  <si>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</si>
  <si>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</si>
  <si>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</si>
  <si>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</si>
  <si>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</si>
  <si>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</si>
  <si>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</si>
  <si>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RANKING ESTRADA VETERANO - 00/00/2013</t>
  </si>
  <si>
    <t>RANKING ESTRADA MASTER 50-54 - 00/00/2013</t>
  </si>
  <si>
    <t>RANKING ESTRADA SUB-30 - 00/00/2013</t>
  </si>
  <si>
    <t>RANKING ESTRADA JUVENIL FEMININO - 00/00/2013</t>
  </si>
  <si>
    <t>Copa America de Ciclismo - 06/01</t>
  </si>
  <si>
    <t>MEL</t>
  </si>
  <si>
    <t>SP</t>
  </si>
  <si>
    <t>03.1862.04</t>
  </si>
  <si>
    <t>Kleber Ramos da Silva</t>
  </si>
  <si>
    <t>Clube DataRo de Ciclismo</t>
  </si>
  <si>
    <t>PR</t>
  </si>
  <si>
    <t>04.3879.04</t>
  </si>
  <si>
    <t>Roberto Pinheiro da Silva</t>
  </si>
  <si>
    <t>Funvic Brasilinvest/São Jose dos Campos</t>
  </si>
  <si>
    <t>03.930.04</t>
  </si>
  <si>
    <t>Rodrigo Araujo de Melo</t>
  </si>
  <si>
    <t>04.9609.08</t>
  </si>
  <si>
    <t>Geovane Silverio de Matos Andriatto</t>
  </si>
  <si>
    <t>M23</t>
  </si>
  <si>
    <t>GRCE Memorial/Prefeitura de Santos</t>
  </si>
  <si>
    <t>04.10787.09</t>
  </si>
  <si>
    <t>Luiz Alberto de Miranda Ortiz Jr</t>
  </si>
  <si>
    <t>Suzano/DSW Automotive/Ciclo Mania</t>
  </si>
  <si>
    <t>04.9221.08</t>
  </si>
  <si>
    <t>Izael Nunes da Silva</t>
  </si>
  <si>
    <t>04.592.04</t>
  </si>
  <si>
    <t>Daniel Cesar Soeiro</t>
  </si>
  <si>
    <t>04.3888.05</t>
  </si>
  <si>
    <t>Thiago Duarte Nardin</t>
  </si>
  <si>
    <t>São Francisco Saude/Powerade/Botafogo/Rib Preto</t>
  </si>
  <si>
    <t>04.9409.08</t>
  </si>
  <si>
    <t>Willian Poiani Vicente Ferreira</t>
  </si>
  <si>
    <t>Velo/Seme Rio Claro</t>
  </si>
  <si>
    <t>09.4051.05</t>
  </si>
  <si>
    <t>Raphael Mesquita Mendes</t>
  </si>
  <si>
    <t>Ass Ciclistica Alfa</t>
  </si>
  <si>
    <t>GO</t>
  </si>
  <si>
    <t>04.9298.08</t>
  </si>
  <si>
    <t>Josimar Oliveira do Sacramento</t>
  </si>
  <si>
    <t>04.582.04</t>
  </si>
  <si>
    <t>Robson Ribeiro Dias</t>
  </si>
  <si>
    <t>04.9263.08</t>
  </si>
  <si>
    <t>Halysson Henrique Ferreira</t>
  </si>
  <si>
    <t>06.11507.09</t>
  </si>
  <si>
    <t>Wemerson dos Santos Barreto</t>
  </si>
  <si>
    <t>W1 Amazonas Bike</t>
  </si>
  <si>
    <t>RJ</t>
  </si>
  <si>
    <t>04.3910.05</t>
  </si>
  <si>
    <t>Jeovane Junior de Oliveira</t>
  </si>
  <si>
    <t>03.3602.05</t>
  </si>
  <si>
    <t>Sidinei Rodrigues da Silva</t>
  </si>
  <si>
    <t>09.10087.10</t>
  </si>
  <si>
    <t>Alex Leonardo Nascimento de Oliveira</t>
  </si>
  <si>
    <t>04.1696.04</t>
  </si>
  <si>
    <t>Antoniel Paulo da Silva</t>
  </si>
  <si>
    <t>03.2621.04</t>
  </si>
  <si>
    <t>Renato Martins Seabra</t>
  </si>
  <si>
    <t>04.559.04</t>
  </si>
  <si>
    <t>Armando Reis da Costa Camargo Filho</t>
  </si>
  <si>
    <t>04.16027.12</t>
  </si>
  <si>
    <t>Fabio de Almeida</t>
  </si>
  <si>
    <t>04.610.04</t>
  </si>
  <si>
    <t>Fabricio Morandi</t>
  </si>
  <si>
    <t>04.6782.07</t>
  </si>
  <si>
    <t>Weslen da Silva Oliveira</t>
  </si>
  <si>
    <t>04.4412.05</t>
  </si>
  <si>
    <t>Flavio Cardoso Santos</t>
  </si>
  <si>
    <t>03.2821.05</t>
  </si>
  <si>
    <t>Eduardo de Sales Pereira</t>
  </si>
  <si>
    <t>04.611.04</t>
  </si>
  <si>
    <t>Mauricio Morandi</t>
  </si>
  <si>
    <t>04.6063.04</t>
  </si>
  <si>
    <t>Gideoni Rodrigues Monteiro</t>
  </si>
  <si>
    <t>04.256.04</t>
  </si>
  <si>
    <t>Carlos Alexandre Manarelli</t>
  </si>
  <si>
    <t>03.6079.06</t>
  </si>
  <si>
    <t>Murilo Ferraz Affonso</t>
  </si>
  <si>
    <t>04.608.04</t>
  </si>
  <si>
    <t>Breno França Sidoti</t>
  </si>
  <si>
    <t>04.561.04</t>
  </si>
  <si>
    <t>Marcos Christian Novello</t>
  </si>
  <si>
    <t>04.15356.11</t>
  </si>
  <si>
    <t>Guilherme Alves de Gois Batista Lima</t>
  </si>
  <si>
    <t>04.590.04</t>
  </si>
  <si>
    <t>Patrique Gama Azevedo</t>
  </si>
  <si>
    <t>06.8191.08</t>
  </si>
  <si>
    <t>Felipe Cristiano da Paixão Marques</t>
  </si>
  <si>
    <t>FW Engenharia/Amazonas Bike/Aços Mil</t>
  </si>
  <si>
    <t>04.1903.04</t>
  </si>
  <si>
    <t>Rogerio Santiago Silva</t>
  </si>
  <si>
    <t>Cristiane Pereira da Silva</t>
  </si>
  <si>
    <t>FEL</t>
  </si>
  <si>
    <t>09.2685.05</t>
  </si>
  <si>
    <t>Janildes Fernandes Silva</t>
  </si>
  <si>
    <t>Clube Fernandes Silva</t>
  </si>
  <si>
    <t>04.7323.07</t>
  </si>
  <si>
    <t>04.4087.05</t>
  </si>
  <si>
    <t>Viviane Lourenço dos Santos</t>
  </si>
  <si>
    <t>04.17756.12</t>
  </si>
  <si>
    <t>Luzia Tatianne de Oliveira</t>
  </si>
  <si>
    <t>Volta Feminina do Brasil - 20/01</t>
  </si>
  <si>
    <t>04.1054.04</t>
  </si>
  <si>
    <t>Giovana Cruz Corsi</t>
  </si>
  <si>
    <t>04.10504.09</t>
  </si>
  <si>
    <t>Danilas Ferreira da Silva</t>
  </si>
  <si>
    <t>04.1003.04</t>
  </si>
  <si>
    <t>Juliana Jacobs Renner</t>
  </si>
  <si>
    <t>04.8136.08</t>
  </si>
  <si>
    <t>Maira Nogueira Murakami</t>
  </si>
  <si>
    <t>Volta do Futuro - 20/01</t>
  </si>
  <si>
    <t>02.11284.09</t>
  </si>
  <si>
    <t>Caio Godoy Ormenese</t>
  </si>
  <si>
    <t>MJR</t>
  </si>
  <si>
    <t>Hidrorepell Tintas/FME/Bike Point</t>
  </si>
  <si>
    <t>SC</t>
  </si>
  <si>
    <t>02.11090.10</t>
  </si>
  <si>
    <t>Aquila Roux</t>
  </si>
  <si>
    <t>Unimed Brusque/Farmacia Dorita/Anasol/FME</t>
  </si>
  <si>
    <t>02.7991.09</t>
  </si>
  <si>
    <t>Andre Eduardo Gohr</t>
  </si>
  <si>
    <t>02.9638.08</t>
  </si>
  <si>
    <t>Eduardo dos Santos Euzebio</t>
  </si>
  <si>
    <t>10.6726.07</t>
  </si>
  <si>
    <t>Eduardo Pereira Pini</t>
  </si>
  <si>
    <t>Leão Bikes</t>
  </si>
  <si>
    <t>DF</t>
  </si>
  <si>
    <t>02.7980.09</t>
  </si>
  <si>
    <t>Lucas Ribeiro Mota</t>
  </si>
  <si>
    <t>04.10699.10</t>
  </si>
  <si>
    <t>Alessandro Ferreira Santos Guimaraes</t>
  </si>
  <si>
    <t>UCI Iracemapolis Centro de Excelencia</t>
  </si>
  <si>
    <t>02.8078.09</t>
  </si>
  <si>
    <t>Rodrigo dos Santos Quirino</t>
  </si>
  <si>
    <t>13.123.10</t>
  </si>
  <si>
    <t>Victor Fernandes Silva Lima de Souza</t>
  </si>
  <si>
    <t>Avulso</t>
  </si>
  <si>
    <t>SE</t>
  </si>
  <si>
    <t>02.16992.12</t>
  </si>
  <si>
    <t>Lincon Coutinho Rodrigues</t>
  </si>
  <si>
    <t>Tubarão/CCAA/Fragoma/Giba Cicle</t>
  </si>
  <si>
    <t>02.10147.08</t>
  </si>
  <si>
    <t>Leonardo Henrique Sada</t>
  </si>
  <si>
    <t>04.13311.10</t>
  </si>
  <si>
    <t>Alice Tamirys Leite de Melo</t>
  </si>
  <si>
    <t>FJR</t>
  </si>
  <si>
    <t>Americana Bicicross Clube</t>
  </si>
  <si>
    <t>13.13473.11</t>
  </si>
  <si>
    <t>Breno Morais Santos</t>
  </si>
  <si>
    <t>MJUV</t>
  </si>
  <si>
    <t>04.14460.11</t>
  </si>
  <si>
    <t>Gabriel Graça Alexandre</t>
  </si>
  <si>
    <t>Acicli/Sel Itapetininga/Bike Theo</t>
  </si>
  <si>
    <t>04.14551.11</t>
  </si>
  <si>
    <t>Gustavo Loenert Araujo</t>
  </si>
  <si>
    <t>Torneio de Verão - 03/02</t>
  </si>
  <si>
    <t>04.1974.04</t>
  </si>
  <si>
    <t>Daniel Valter Rogelin</t>
  </si>
  <si>
    <t>12.7083.07</t>
  </si>
  <si>
    <t>Jose Romulo de Freitas Jr</t>
  </si>
  <si>
    <t>BA</t>
  </si>
  <si>
    <t>03.7201.07</t>
  </si>
  <si>
    <t>Rauny Leonardo Silveira Gonçalves</t>
  </si>
  <si>
    <t>Clube Maringaense de Ciclismo</t>
  </si>
  <si>
    <t>04.453.04</t>
  </si>
  <si>
    <t>Gimena Cometi Stocco</t>
  </si>
  <si>
    <t>04.9834.10</t>
  </si>
  <si>
    <t>Mariane Ferreira</t>
  </si>
  <si>
    <t>04.12925.10</t>
  </si>
  <si>
    <t>Carina Faggiani</t>
  </si>
  <si>
    <t>04.6605.07</t>
  </si>
  <si>
    <t>Thabata Jessica Sartorelli</t>
  </si>
  <si>
    <t>09.9904.10</t>
  </si>
  <si>
    <t>Paula Lucizane de Melo</t>
  </si>
  <si>
    <t>04.1864.04</t>
  </si>
  <si>
    <t>Maira Hendi de Moraes Barbosa</t>
  </si>
  <si>
    <t>Copa da Republica - 03/03</t>
  </si>
  <si>
    <t>04.16000.12</t>
  </si>
  <si>
    <t>Gisele Saggioro Gasparotto</t>
  </si>
  <si>
    <t>03.7198.07</t>
  </si>
  <si>
    <t>Cristian Egideo da Rosa</t>
  </si>
  <si>
    <t>09.4354.05</t>
  </si>
  <si>
    <t>Josemberg Nunes Pinho</t>
  </si>
  <si>
    <t>04.1658.04</t>
  </si>
  <si>
    <t>Alex Correio Diniz</t>
  </si>
  <si>
    <t>02.9056.08</t>
  </si>
  <si>
    <t>Rubem Xavier Mastelia</t>
  </si>
  <si>
    <t>Avai/FME Florianopolis/APGF</t>
  </si>
  <si>
    <t>03.5407.06</t>
  </si>
  <si>
    <t>Michel Fernandes da Silva</t>
  </si>
  <si>
    <t>04.18230.13</t>
  </si>
  <si>
    <t>Jean Carlos da silva Ferreira</t>
  </si>
  <si>
    <t>Ass Desp Est Tur Pereira Barreto</t>
  </si>
  <si>
    <t>04.17429.12</t>
  </si>
  <si>
    <t>Vinicius de Moura Oyra</t>
  </si>
  <si>
    <t>16.14321.11</t>
  </si>
  <si>
    <t>Pedro Henrique Pereira do Amaral</t>
  </si>
  <si>
    <t>Ass dos Ciclistas da Paraiba</t>
  </si>
  <si>
    <t>PB</t>
  </si>
  <si>
    <t>04.18197.13</t>
  </si>
  <si>
    <t>Eligier Rodrigues Moreira</t>
  </si>
  <si>
    <t>09.16576.12</t>
  </si>
  <si>
    <t>Gabriel Gonçalves Lara</t>
  </si>
  <si>
    <t>MINF</t>
  </si>
  <si>
    <t>Planeta Pedal</t>
  </si>
  <si>
    <t>04.16961.12</t>
  </si>
  <si>
    <t>Ruan Sant'Ana Guillen</t>
  </si>
  <si>
    <t>04.18242.13</t>
  </si>
  <si>
    <t>Isabela Muniz da Silva</t>
  </si>
  <si>
    <t>FINF</t>
  </si>
  <si>
    <t>Antonio Assmar - 27/01</t>
  </si>
  <si>
    <t>22.2390.04</t>
  </si>
  <si>
    <t>Edilson Ribeiro da Silva Kramer</t>
  </si>
  <si>
    <t>M35-39</t>
  </si>
  <si>
    <t>Clube Amazonia de Ciclismo</t>
  </si>
  <si>
    <t>PA</t>
  </si>
  <si>
    <t>26.3437.05</t>
  </si>
  <si>
    <t>Breno Anderson Viana e Silva</t>
  </si>
  <si>
    <t>M30-34</t>
  </si>
  <si>
    <t>Equipe de Ciclismo Iom Saude</t>
  </si>
  <si>
    <t>AP</t>
  </si>
  <si>
    <t>26.805.04</t>
  </si>
  <si>
    <t>Wagner Freitas dos Santos</t>
  </si>
  <si>
    <t>Equipe de Ciclismo Extreme Bike</t>
  </si>
  <si>
    <t>26.756.04</t>
  </si>
  <si>
    <t>Waldemir Pinheiro Costa</t>
  </si>
  <si>
    <t>M40-44</t>
  </si>
  <si>
    <t>Esprint Bike</t>
  </si>
  <si>
    <t>22.2375.04</t>
  </si>
  <si>
    <t>Eduardo Santana Silva Nascimento</t>
  </si>
  <si>
    <t>Castanhal Esporte Clube</t>
  </si>
  <si>
    <t>26.3432.05</t>
  </si>
  <si>
    <t>Luiz Claudio Pinho e Silva</t>
  </si>
  <si>
    <t>M45-49</t>
  </si>
  <si>
    <t>26.6725.07</t>
  </si>
  <si>
    <t>Daniel Souza dos Santos</t>
  </si>
  <si>
    <t>26.765.04</t>
  </si>
  <si>
    <t>Eloi Rafael Gonzaga de Morais</t>
  </si>
  <si>
    <t>22.10550.09</t>
  </si>
  <si>
    <t>João Paulo Teixeira Damasceno</t>
  </si>
  <si>
    <t>26.801.04</t>
  </si>
  <si>
    <t>Kleber do Espirito Santo dos Santos</t>
  </si>
  <si>
    <t>26.762.04</t>
  </si>
  <si>
    <t>Fredy Luiz Cruz dos Reis</t>
  </si>
  <si>
    <t>22.4448.05</t>
  </si>
  <si>
    <t>Marcelo João da Silva Lima</t>
  </si>
  <si>
    <t>Print Bike em Ação/Paragominas</t>
  </si>
  <si>
    <t>26.7475.07</t>
  </si>
  <si>
    <t>Odilene Ramos Chucre</t>
  </si>
  <si>
    <t>26.706.04</t>
  </si>
  <si>
    <t>Leneide Batista Viana</t>
  </si>
  <si>
    <t>22.9374.08</t>
  </si>
  <si>
    <t>Tassya Priscila Costa Brasil Moraes</t>
  </si>
  <si>
    <t>26.11530.09</t>
  </si>
  <si>
    <t>Lucas Gabriel Maia Tavares</t>
  </si>
  <si>
    <t>26.16787.12</t>
  </si>
  <si>
    <t>Geigleison Fonseca Farias</t>
  </si>
  <si>
    <t>26.11288.09</t>
  </si>
  <si>
    <t>Naclel Bosque dos Anjos</t>
  </si>
  <si>
    <t>26.16568.12</t>
  </si>
  <si>
    <t>Arnom Douglas da Costa Lobato</t>
  </si>
  <si>
    <t>26.16788.12</t>
  </si>
  <si>
    <t>Joas Cleyder Furtado Costa</t>
  </si>
  <si>
    <t xml:space="preserve">Equipe de Ciclismo Oxigenio </t>
  </si>
  <si>
    <t>18.18026.13</t>
  </si>
  <si>
    <t>Mikel da Silva Gonzaga</t>
  </si>
  <si>
    <t>Ceara Biker</t>
  </si>
  <si>
    <t>CE</t>
  </si>
  <si>
    <t>11.12960.10</t>
  </si>
  <si>
    <t>Jose Eduardo Carvalho</t>
  </si>
  <si>
    <t>M55-59</t>
  </si>
  <si>
    <t>Compelxx-Metrolink/Cuiaba</t>
  </si>
  <si>
    <t>MT</t>
  </si>
  <si>
    <t>04.16908.12</t>
  </si>
  <si>
    <t>Rafael da Silva Amaral</t>
  </si>
  <si>
    <t>24.15290.11</t>
  </si>
  <si>
    <t>Felipe Henrique do Nascimento Bastos</t>
  </si>
  <si>
    <t>AC</t>
  </si>
  <si>
    <t>Cidade de Macapa - 03/02</t>
  </si>
  <si>
    <t>26.9828.10</t>
  </si>
  <si>
    <t>Kaik Feliph da Silva</t>
  </si>
  <si>
    <t>26.16783.12</t>
  </si>
  <si>
    <t>Tiago Wanzeler Pinto</t>
  </si>
  <si>
    <t>Leonardo Silva - 17/02</t>
  </si>
  <si>
    <t>18.4206.05</t>
  </si>
  <si>
    <t>Gleiciano Souza Silva</t>
  </si>
  <si>
    <t>Velo Sport</t>
  </si>
  <si>
    <t>18.5530.06</t>
  </si>
  <si>
    <t>Joana Eleonora Nobrega</t>
  </si>
  <si>
    <t>Endurance</t>
  </si>
  <si>
    <t>18.14351.11</t>
  </si>
  <si>
    <t>Guy Robert Braquehais</t>
  </si>
  <si>
    <t>Bike Ceara</t>
  </si>
  <si>
    <t>18.276.04</t>
  </si>
  <si>
    <t>Francisco Ramiro Soares Castro</t>
  </si>
  <si>
    <t>LC de São Gonçalo do Amarante</t>
  </si>
  <si>
    <t>18.4441.05</t>
  </si>
  <si>
    <t>Antonio Gonzaga de Oliveira Neto</t>
  </si>
  <si>
    <t>Mota Ciclo</t>
  </si>
  <si>
    <t>18.5725.06</t>
  </si>
  <si>
    <t>Francisco Ronaldo Sousa e Silva</t>
  </si>
  <si>
    <t>Fortal Bike</t>
  </si>
  <si>
    <t>18.9621.10</t>
  </si>
  <si>
    <t>Eugenio de Sá Coutinho Neto</t>
  </si>
  <si>
    <t>18.16947.12</t>
  </si>
  <si>
    <t>Gerardo  Marcio Maia Malveira</t>
  </si>
  <si>
    <t>Barcellos Sports Fortaleza</t>
  </si>
  <si>
    <t>Camp Valeparaibano - 03/03</t>
  </si>
  <si>
    <t>RANKING ESTRADA MASTER 55-59 - 08/03/2013</t>
  </si>
  <si>
    <t>RANKING ESTRADA MASTER 45-49 - 08/03/2013</t>
  </si>
  <si>
    <t>RANKING ESTRADA MASTER 40-44 - 08/03/2013</t>
  </si>
  <si>
    <t>RANKING ESTRADA MASTER 35-39 - 08/03/2013</t>
  </si>
  <si>
    <t>RANKING ESTRADA INFANTO JUVENIL FEMININO - 08/03/2013</t>
  </si>
  <si>
    <t>RANKING ESTRADA MASTER 30-34 - 08/03/2013</t>
  </si>
  <si>
    <t>RANKING ESTRADA INFANTO JUVENIL MASCULINO - 08/03/2013</t>
  </si>
  <si>
    <t>RANKING ESTRADA JUVENIL MASCULINO - 08/03/2013</t>
  </si>
  <si>
    <t>RANKING ESTRADA JUNIOR FEMININO - 08/03/2013</t>
  </si>
  <si>
    <t>RANKING ESTRADA JUNIOR MASCULINO - 08/03/2013</t>
  </si>
  <si>
    <t>RANKING ESTRADA ELITE FEMININO - 08/03/2013</t>
  </si>
  <si>
    <t>RANKING ESTRADA ELITE MASCULINO - 08/03/2013</t>
  </si>
  <si>
    <t>11.16520.12</t>
  </si>
  <si>
    <t>Beatriz Koetzler</t>
  </si>
  <si>
    <t>ACT/Tangara da Serra-Bike Shop</t>
  </si>
  <si>
    <t>11.16522.12</t>
  </si>
  <si>
    <t>Elaine Vieira Canela</t>
  </si>
  <si>
    <t>11.14692.11</t>
  </si>
  <si>
    <t>Jose Nathan Lima dos Santos</t>
  </si>
  <si>
    <t>ACT/Tangara da Serra/Bike Shop</t>
  </si>
  <si>
    <t>11.17818.12</t>
  </si>
  <si>
    <t>Daniel Augusto Kunrath Rotta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</si>
</sst>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2" fillId="0" borderId="0" xfId="50" applyFont="1" applyBorder="1" applyAlignment="1">
      <alignment horizontal="left"/>
      <protection/>
    </xf>
    <xf numFmtId="0" fontId="2" fillId="0" borderId="11" xfId="44" applyFont="1" applyBorder="1" applyAlignment="1" applyProtection="1">
      <alignment horizontal="left"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0" fontId="26" fillId="0" borderId="0" xfId="0" applyFont="1" applyAlignment="1">
      <alignment/>
    </xf>
    <xf numFmtId="0" fontId="2" fillId="0" borderId="11" xfId="50" applyNumberFormat="1" applyFont="1" applyBorder="1" applyAlignment="1">
      <alignment horizontal="left"/>
      <protection/>
    </xf>
    <xf numFmtId="3" fontId="2" fillId="0" borderId="11" xfId="50" applyNumberFormat="1" applyFont="1" applyBorder="1" applyAlignment="1">
      <alignment horizontal="center"/>
      <protection/>
    </xf>
    <xf numFmtId="0" fontId="2" fillId="33" borderId="12" xfId="50" applyFont="1" applyFill="1" applyBorder="1">
      <alignment/>
      <protection/>
    </xf>
    <xf numFmtId="0" fontId="26" fillId="0" borderId="10" xfId="0" applyFont="1" applyBorder="1" applyAlignment="1">
      <alignment horizontal="center" textRotation="90"/>
    </xf>
    <xf numFmtId="0" fontId="26" fillId="0" borderId="15" xfId="0" applyFont="1" applyBorder="1" applyAlignment="1">
      <alignment horizontal="center" textRotation="90"/>
    </xf>
    <xf numFmtId="0" fontId="5" fillId="0" borderId="16" xfId="50" applyFont="1" applyBorder="1" applyAlignment="1">
      <alignment horizontal="center" vertical="center"/>
      <protection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7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6" width="5.28125" style="21" customWidth="1"/>
    <col min="17" max="17" width="0.85546875" style="0" customWidth="1"/>
  </cols>
  <sheetData>
    <row r="1" spans="1:17" ht="69.75" customHeight="1">
      <c r="A1" s="30" t="s">
        <v>7</v>
      </c>
      <c r="B1" s="31"/>
      <c r="C1" s="31"/>
      <c r="D1" s="31"/>
      <c r="E1" s="31"/>
      <c r="F1" s="31"/>
      <c r="G1" s="32"/>
      <c r="H1" s="1"/>
      <c r="I1" s="25"/>
      <c r="J1" s="25"/>
      <c r="K1" s="25" t="s">
        <v>183</v>
      </c>
      <c r="L1" s="25" t="s">
        <v>290</v>
      </c>
      <c r="M1" s="25" t="s">
        <v>285</v>
      </c>
      <c r="N1" s="25" t="s">
        <v>162</v>
      </c>
      <c r="O1" s="25" t="s">
        <v>217</v>
      </c>
      <c r="P1" s="25" t="s">
        <v>12</v>
      </c>
      <c r="Q1" s="2"/>
    </row>
    <row r="2" spans="1:17" ht="69.75" customHeight="1">
      <c r="A2" s="27" t="s">
        <v>326</v>
      </c>
      <c r="B2" s="28"/>
      <c r="C2" s="28"/>
      <c r="D2" s="28"/>
      <c r="E2" s="28"/>
      <c r="F2" s="28"/>
      <c r="G2" s="29"/>
      <c r="H2" s="1"/>
      <c r="I2" s="26"/>
      <c r="J2" s="26"/>
      <c r="K2" s="26"/>
      <c r="L2" s="26"/>
      <c r="M2" s="26"/>
      <c r="N2" s="26"/>
      <c r="O2" s="26"/>
      <c r="P2" s="26"/>
      <c r="Q2" s="20"/>
    </row>
    <row r="3" spans="1:17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/>
      <c r="K3" s="3">
        <v>3</v>
      </c>
      <c r="L3" s="3">
        <v>4</v>
      </c>
      <c r="M3" s="3">
        <v>3</v>
      </c>
      <c r="N3" s="3">
        <v>2</v>
      </c>
      <c r="O3" s="3">
        <v>3</v>
      </c>
      <c r="P3" s="3">
        <v>3</v>
      </c>
      <c r="Q3" s="7"/>
    </row>
    <row r="4" spans="1:17" ht="15" customHeight="1">
      <c r="A4" s="4">
        <v>1</v>
      </c>
      <c r="B4" s="4" t="s">
        <v>15</v>
      </c>
      <c r="C4" s="8" t="s">
        <v>16</v>
      </c>
      <c r="D4" s="4" t="s">
        <v>13</v>
      </c>
      <c r="E4" s="9" t="s">
        <v>17</v>
      </c>
      <c r="F4" s="4" t="s">
        <v>18</v>
      </c>
      <c r="G4" s="4">
        <f aca="true" t="shared" si="0" ref="G4:G35">SUM(I4:P4)</f>
        <v>151</v>
      </c>
      <c r="H4" s="10"/>
      <c r="I4" s="8"/>
      <c r="J4" s="8"/>
      <c r="K4" s="8"/>
      <c r="L4" s="8"/>
      <c r="M4" s="8"/>
      <c r="N4" s="8">
        <v>96</v>
      </c>
      <c r="O4" s="8"/>
      <c r="P4" s="8">
        <v>55</v>
      </c>
      <c r="Q4" s="5"/>
    </row>
    <row r="5" spans="1:17" ht="15" customHeight="1">
      <c r="A5" s="4">
        <v>2</v>
      </c>
      <c r="B5" s="4" t="s">
        <v>241</v>
      </c>
      <c r="C5" s="8" t="s">
        <v>242</v>
      </c>
      <c r="D5" s="4" t="s">
        <v>26</v>
      </c>
      <c r="E5" s="9" t="s">
        <v>143</v>
      </c>
      <c r="F5" s="4" t="s">
        <v>227</v>
      </c>
      <c r="G5" s="4">
        <f t="shared" si="0"/>
        <v>135</v>
      </c>
      <c r="H5" s="10"/>
      <c r="I5" s="8"/>
      <c r="J5" s="8"/>
      <c r="K5" s="8"/>
      <c r="L5" s="8"/>
      <c r="M5" s="8">
        <v>55</v>
      </c>
      <c r="N5" s="8"/>
      <c r="O5" s="8">
        <v>80</v>
      </c>
      <c r="P5" s="8"/>
      <c r="Q5" s="5"/>
    </row>
    <row r="6" spans="1:17" ht="15" customHeight="1">
      <c r="A6" s="4">
        <v>3</v>
      </c>
      <c r="B6" s="4" t="s">
        <v>243</v>
      </c>
      <c r="C6" s="9" t="s">
        <v>244</v>
      </c>
      <c r="D6" s="4" t="s">
        <v>13</v>
      </c>
      <c r="E6" s="9" t="s">
        <v>143</v>
      </c>
      <c r="F6" s="4" t="s">
        <v>227</v>
      </c>
      <c r="G6" s="4">
        <f t="shared" si="0"/>
        <v>115</v>
      </c>
      <c r="H6" s="10"/>
      <c r="I6" s="8"/>
      <c r="J6" s="8"/>
      <c r="K6" s="8"/>
      <c r="L6" s="8"/>
      <c r="M6" s="8">
        <v>50</v>
      </c>
      <c r="N6" s="8"/>
      <c r="O6" s="8">
        <v>65</v>
      </c>
      <c r="P6" s="8"/>
      <c r="Q6" s="5"/>
    </row>
    <row r="7" spans="1:17" ht="15" customHeight="1">
      <c r="A7" s="4">
        <v>3</v>
      </c>
      <c r="B7" s="4" t="s">
        <v>245</v>
      </c>
      <c r="C7" s="8" t="s">
        <v>246</v>
      </c>
      <c r="D7" s="4" t="s">
        <v>26</v>
      </c>
      <c r="E7" s="9" t="s">
        <v>221</v>
      </c>
      <c r="F7" s="4" t="s">
        <v>222</v>
      </c>
      <c r="G7" s="4">
        <f t="shared" si="0"/>
        <v>115</v>
      </c>
      <c r="H7" s="10"/>
      <c r="I7" s="8"/>
      <c r="J7" s="8"/>
      <c r="K7" s="8"/>
      <c r="L7" s="8"/>
      <c r="M7" s="8">
        <v>65</v>
      </c>
      <c r="N7" s="8"/>
      <c r="O7" s="8">
        <v>50</v>
      </c>
      <c r="P7" s="8"/>
      <c r="Q7" s="5"/>
    </row>
    <row r="8" spans="1:17" ht="15" customHeight="1">
      <c r="A8" s="4">
        <v>5</v>
      </c>
      <c r="B8" s="4" t="s">
        <v>163</v>
      </c>
      <c r="C8" s="9" t="s">
        <v>164</v>
      </c>
      <c r="D8" s="4" t="s">
        <v>13</v>
      </c>
      <c r="E8" s="9" t="s">
        <v>37</v>
      </c>
      <c r="F8" s="4" t="s">
        <v>14</v>
      </c>
      <c r="G8" s="4">
        <f t="shared" si="0"/>
        <v>85</v>
      </c>
      <c r="H8" s="10"/>
      <c r="I8" s="8"/>
      <c r="J8" s="8"/>
      <c r="K8" s="8">
        <v>35</v>
      </c>
      <c r="L8" s="8"/>
      <c r="M8" s="8"/>
      <c r="N8" s="8">
        <v>50</v>
      </c>
      <c r="O8" s="8"/>
      <c r="P8" s="8"/>
      <c r="Q8" s="5"/>
    </row>
    <row r="9" spans="1:17" ht="15" customHeight="1">
      <c r="A9" s="4">
        <v>6</v>
      </c>
      <c r="B9" s="4" t="s">
        <v>186</v>
      </c>
      <c r="C9" s="9" t="s">
        <v>187</v>
      </c>
      <c r="D9" s="4" t="s">
        <v>13</v>
      </c>
      <c r="E9" s="9" t="s">
        <v>17</v>
      </c>
      <c r="F9" s="4" t="s">
        <v>18</v>
      </c>
      <c r="G9" s="4">
        <f t="shared" si="0"/>
        <v>80</v>
      </c>
      <c r="H9" s="10"/>
      <c r="I9" s="8"/>
      <c r="J9" s="8"/>
      <c r="K9" s="8">
        <v>80</v>
      </c>
      <c r="L9" s="8"/>
      <c r="M9" s="8"/>
      <c r="N9" s="8"/>
      <c r="O9" s="8"/>
      <c r="P9" s="8"/>
      <c r="Q9" s="5"/>
    </row>
    <row r="10" spans="1:17" ht="15" customHeight="1">
      <c r="A10" s="4">
        <v>6</v>
      </c>
      <c r="B10" s="4" t="s">
        <v>247</v>
      </c>
      <c r="C10" s="9" t="s">
        <v>248</v>
      </c>
      <c r="D10" s="4" t="s">
        <v>13</v>
      </c>
      <c r="E10" s="9" t="s">
        <v>143</v>
      </c>
      <c r="F10" s="4" t="s">
        <v>227</v>
      </c>
      <c r="G10" s="4">
        <f t="shared" si="0"/>
        <v>80</v>
      </c>
      <c r="H10" s="10"/>
      <c r="I10" s="8"/>
      <c r="J10" s="8"/>
      <c r="K10" s="8"/>
      <c r="L10" s="8"/>
      <c r="M10" s="8">
        <v>35</v>
      </c>
      <c r="N10" s="8"/>
      <c r="O10" s="8">
        <v>45</v>
      </c>
      <c r="P10" s="8"/>
      <c r="Q10" s="5"/>
    </row>
    <row r="11" spans="1:17" ht="15" customHeight="1">
      <c r="A11" s="4">
        <v>8</v>
      </c>
      <c r="B11" s="4" t="s">
        <v>22</v>
      </c>
      <c r="C11" s="8" t="s">
        <v>23</v>
      </c>
      <c r="D11" s="4" t="s">
        <v>13</v>
      </c>
      <c r="E11" s="9" t="s">
        <v>17</v>
      </c>
      <c r="F11" s="4" t="s">
        <v>18</v>
      </c>
      <c r="G11" s="4">
        <f t="shared" si="0"/>
        <v>75</v>
      </c>
      <c r="H11" s="10"/>
      <c r="I11" s="8"/>
      <c r="J11" s="8"/>
      <c r="K11" s="8"/>
      <c r="L11" s="8"/>
      <c r="M11" s="8"/>
      <c r="N11" s="8">
        <v>35</v>
      </c>
      <c r="O11" s="8"/>
      <c r="P11" s="8">
        <v>40</v>
      </c>
      <c r="Q11" s="5"/>
    </row>
    <row r="12" spans="1:17" ht="15" customHeight="1">
      <c r="A12" s="4">
        <v>8</v>
      </c>
      <c r="B12" s="4" t="s">
        <v>249</v>
      </c>
      <c r="C12" s="8" t="s">
        <v>250</v>
      </c>
      <c r="D12" s="4" t="s">
        <v>13</v>
      </c>
      <c r="E12" s="9" t="s">
        <v>143</v>
      </c>
      <c r="F12" s="4" t="s">
        <v>227</v>
      </c>
      <c r="G12" s="4">
        <f t="shared" si="0"/>
        <v>75</v>
      </c>
      <c r="H12" s="10"/>
      <c r="I12" s="8"/>
      <c r="J12" s="8"/>
      <c r="K12" s="8"/>
      <c r="L12" s="8"/>
      <c r="M12" s="8">
        <v>45</v>
      </c>
      <c r="N12" s="8"/>
      <c r="O12" s="8">
        <v>30</v>
      </c>
      <c r="P12" s="8"/>
      <c r="Q12" s="5"/>
    </row>
    <row r="13" spans="1:17" ht="15" customHeight="1">
      <c r="A13" s="4">
        <v>10</v>
      </c>
      <c r="B13" s="4" t="s">
        <v>28</v>
      </c>
      <c r="C13" s="8" t="s">
        <v>29</v>
      </c>
      <c r="D13" s="4" t="s">
        <v>13</v>
      </c>
      <c r="E13" s="16" t="s">
        <v>30</v>
      </c>
      <c r="F13" s="4" t="s">
        <v>14</v>
      </c>
      <c r="G13" s="4">
        <f t="shared" si="0"/>
        <v>66</v>
      </c>
      <c r="H13" s="10"/>
      <c r="I13" s="8"/>
      <c r="J13" s="8"/>
      <c r="K13" s="8">
        <v>25</v>
      </c>
      <c r="L13" s="8"/>
      <c r="M13" s="8"/>
      <c r="N13" s="8">
        <v>30</v>
      </c>
      <c r="O13" s="8"/>
      <c r="P13" s="8">
        <v>11</v>
      </c>
      <c r="Q13" s="5"/>
    </row>
    <row r="14" spans="1:17" ht="15" customHeight="1">
      <c r="A14" s="4">
        <v>11</v>
      </c>
      <c r="B14" s="4" t="s">
        <v>24</v>
      </c>
      <c r="C14" s="8" t="s">
        <v>25</v>
      </c>
      <c r="D14" s="4" t="s">
        <v>26</v>
      </c>
      <c r="E14" s="9" t="s">
        <v>27</v>
      </c>
      <c r="F14" s="4" t="s">
        <v>14</v>
      </c>
      <c r="G14" s="4">
        <f t="shared" si="0"/>
        <v>65</v>
      </c>
      <c r="H14" s="10"/>
      <c r="I14" s="8"/>
      <c r="J14" s="8"/>
      <c r="K14" s="8"/>
      <c r="L14" s="8"/>
      <c r="M14" s="8"/>
      <c r="N14" s="8">
        <v>40</v>
      </c>
      <c r="O14" s="8"/>
      <c r="P14" s="8">
        <v>25</v>
      </c>
      <c r="Q14" s="5"/>
    </row>
    <row r="15" spans="1:17" ht="15" customHeight="1">
      <c r="A15" s="4">
        <v>11</v>
      </c>
      <c r="B15" s="4" t="s">
        <v>251</v>
      </c>
      <c r="C15" s="8" t="s">
        <v>252</v>
      </c>
      <c r="D15" s="4" t="s">
        <v>13</v>
      </c>
      <c r="E15" s="9" t="s">
        <v>253</v>
      </c>
      <c r="F15" s="4" t="s">
        <v>222</v>
      </c>
      <c r="G15" s="4">
        <f t="shared" si="0"/>
        <v>65</v>
      </c>
      <c r="H15" s="10"/>
      <c r="I15" s="8"/>
      <c r="J15" s="8"/>
      <c r="K15" s="8"/>
      <c r="L15" s="8"/>
      <c r="M15" s="8">
        <v>40</v>
      </c>
      <c r="N15" s="8"/>
      <c r="O15" s="8">
        <v>25</v>
      </c>
      <c r="P15" s="8"/>
      <c r="Q15" s="5"/>
    </row>
    <row r="16" spans="1:17" ht="15" customHeight="1">
      <c r="A16" s="4">
        <v>13</v>
      </c>
      <c r="B16" s="4" t="s">
        <v>65</v>
      </c>
      <c r="C16" s="8" t="s">
        <v>66</v>
      </c>
      <c r="D16" s="4" t="s">
        <v>13</v>
      </c>
      <c r="E16" s="9" t="s">
        <v>27</v>
      </c>
      <c r="F16" s="4" t="s">
        <v>14</v>
      </c>
      <c r="G16" s="4">
        <f t="shared" si="0"/>
        <v>64</v>
      </c>
      <c r="H16" s="10"/>
      <c r="I16" s="8"/>
      <c r="J16" s="8"/>
      <c r="K16" s="8">
        <v>18</v>
      </c>
      <c r="L16" s="8"/>
      <c r="M16" s="8"/>
      <c r="N16" s="8">
        <v>45</v>
      </c>
      <c r="O16" s="8"/>
      <c r="P16" s="8">
        <v>1</v>
      </c>
      <c r="Q16" s="5"/>
    </row>
    <row r="17" spans="1:17" ht="15" customHeight="1">
      <c r="A17" s="4">
        <v>14</v>
      </c>
      <c r="B17" s="4" t="s">
        <v>19</v>
      </c>
      <c r="C17" s="8" t="s">
        <v>20</v>
      </c>
      <c r="D17" s="4" t="s">
        <v>13</v>
      </c>
      <c r="E17" s="9" t="s">
        <v>21</v>
      </c>
      <c r="F17" s="4" t="s">
        <v>14</v>
      </c>
      <c r="G17" s="4">
        <f t="shared" si="0"/>
        <v>50</v>
      </c>
      <c r="H17" s="10"/>
      <c r="I17" s="8"/>
      <c r="J17" s="8"/>
      <c r="K17" s="8"/>
      <c r="L17" s="8"/>
      <c r="M17" s="8"/>
      <c r="N17" s="8"/>
      <c r="O17" s="8"/>
      <c r="P17" s="8">
        <v>50</v>
      </c>
      <c r="Q17" s="5"/>
    </row>
    <row r="18" spans="1:17" ht="15" customHeight="1">
      <c r="A18" s="4">
        <v>15</v>
      </c>
      <c r="B18" s="4" t="s">
        <v>41</v>
      </c>
      <c r="C18" s="9" t="s">
        <v>42</v>
      </c>
      <c r="D18" s="4" t="s">
        <v>13</v>
      </c>
      <c r="E18" s="9" t="s">
        <v>43</v>
      </c>
      <c r="F18" s="4" t="s">
        <v>44</v>
      </c>
      <c r="G18" s="4">
        <f t="shared" si="0"/>
        <v>29</v>
      </c>
      <c r="H18" s="10"/>
      <c r="I18" s="8"/>
      <c r="J18" s="8"/>
      <c r="K18" s="8">
        <v>15</v>
      </c>
      <c r="L18" s="8"/>
      <c r="M18" s="8"/>
      <c r="N18" s="8">
        <v>11</v>
      </c>
      <c r="O18" s="8"/>
      <c r="P18" s="8">
        <v>3</v>
      </c>
      <c r="Q18" s="5"/>
    </row>
    <row r="19" spans="1:17" ht="15" customHeight="1">
      <c r="A19" s="4">
        <v>16</v>
      </c>
      <c r="B19" s="4" t="s">
        <v>291</v>
      </c>
      <c r="C19" s="8" t="s">
        <v>292</v>
      </c>
      <c r="D19" s="4" t="s">
        <v>13</v>
      </c>
      <c r="E19" s="9" t="s">
        <v>293</v>
      </c>
      <c r="F19" s="4" t="s">
        <v>274</v>
      </c>
      <c r="G19" s="4">
        <f t="shared" si="0"/>
        <v>17</v>
      </c>
      <c r="H19" s="10"/>
      <c r="I19" s="8"/>
      <c r="J19" s="8"/>
      <c r="K19" s="8"/>
      <c r="L19" s="8">
        <v>17</v>
      </c>
      <c r="M19" s="8"/>
      <c r="N19" s="8"/>
      <c r="O19" s="8"/>
      <c r="P19" s="8"/>
      <c r="Q19" s="5"/>
    </row>
    <row r="20" spans="1:17" ht="15" customHeight="1">
      <c r="A20" s="4">
        <v>17</v>
      </c>
      <c r="B20" s="4" t="s">
        <v>49</v>
      </c>
      <c r="C20" s="8" t="s">
        <v>50</v>
      </c>
      <c r="D20" s="4" t="s">
        <v>13</v>
      </c>
      <c r="E20" s="9" t="s">
        <v>40</v>
      </c>
      <c r="F20" s="4" t="s">
        <v>14</v>
      </c>
      <c r="G20" s="4">
        <f t="shared" si="0"/>
        <v>14</v>
      </c>
      <c r="H20" s="10"/>
      <c r="I20" s="8"/>
      <c r="J20" s="8"/>
      <c r="K20" s="8">
        <v>13</v>
      </c>
      <c r="L20" s="8"/>
      <c r="M20" s="8"/>
      <c r="N20" s="8"/>
      <c r="O20" s="8"/>
      <c r="P20" s="8">
        <v>1</v>
      </c>
      <c r="Q20" s="5"/>
    </row>
    <row r="21" spans="1:17" ht="15" customHeight="1">
      <c r="A21" s="4">
        <v>18</v>
      </c>
      <c r="B21" s="4" t="s">
        <v>188</v>
      </c>
      <c r="C21" s="8" t="s">
        <v>189</v>
      </c>
      <c r="D21" s="4" t="s">
        <v>13</v>
      </c>
      <c r="E21" s="9" t="s">
        <v>43</v>
      </c>
      <c r="F21" s="4" t="s">
        <v>44</v>
      </c>
      <c r="G21" s="4">
        <f t="shared" si="0"/>
        <v>11</v>
      </c>
      <c r="H21" s="10"/>
      <c r="I21" s="8"/>
      <c r="J21" s="8"/>
      <c r="K21" s="8">
        <v>11</v>
      </c>
      <c r="L21" s="8"/>
      <c r="M21" s="8"/>
      <c r="N21" s="8"/>
      <c r="O21" s="8"/>
      <c r="P21" s="8"/>
      <c r="Q21" s="5"/>
    </row>
    <row r="22" spans="1:17" ht="15" customHeight="1">
      <c r="A22" s="4">
        <v>19</v>
      </c>
      <c r="B22" s="4" t="s">
        <v>31</v>
      </c>
      <c r="C22" s="8" t="s">
        <v>32</v>
      </c>
      <c r="D22" s="4" t="s">
        <v>13</v>
      </c>
      <c r="E22" s="9" t="s">
        <v>30</v>
      </c>
      <c r="F22" s="4" t="s">
        <v>14</v>
      </c>
      <c r="G22" s="4">
        <f t="shared" si="0"/>
        <v>10</v>
      </c>
      <c r="H22" s="10"/>
      <c r="I22" s="8"/>
      <c r="J22" s="8"/>
      <c r="K22" s="8"/>
      <c r="L22" s="8"/>
      <c r="M22" s="8"/>
      <c r="N22" s="8"/>
      <c r="O22" s="8"/>
      <c r="P22" s="8">
        <v>10</v>
      </c>
      <c r="Q22" s="5"/>
    </row>
    <row r="23" spans="1:17" ht="15" customHeight="1">
      <c r="A23" s="4">
        <v>19</v>
      </c>
      <c r="B23" s="4" t="s">
        <v>165</v>
      </c>
      <c r="C23" s="8" t="s">
        <v>166</v>
      </c>
      <c r="D23" s="4" t="s">
        <v>13</v>
      </c>
      <c r="E23" s="9" t="s">
        <v>143</v>
      </c>
      <c r="F23" s="4" t="s">
        <v>167</v>
      </c>
      <c r="G23" s="4">
        <f t="shared" si="0"/>
        <v>10</v>
      </c>
      <c r="H23" s="10"/>
      <c r="I23" s="8"/>
      <c r="J23" s="8"/>
      <c r="K23" s="8"/>
      <c r="L23" s="8"/>
      <c r="M23" s="8"/>
      <c r="N23" s="8">
        <v>10</v>
      </c>
      <c r="O23" s="8"/>
      <c r="P23" s="8"/>
      <c r="Q23" s="5"/>
    </row>
    <row r="24" spans="1:17" ht="15" customHeight="1">
      <c r="A24" s="4">
        <v>19</v>
      </c>
      <c r="B24" s="4" t="s">
        <v>47</v>
      </c>
      <c r="C24" s="9" t="s">
        <v>48</v>
      </c>
      <c r="D24" s="4" t="s">
        <v>13</v>
      </c>
      <c r="E24" s="9" t="s">
        <v>27</v>
      </c>
      <c r="F24" s="4" t="s">
        <v>14</v>
      </c>
      <c r="G24" s="4">
        <f t="shared" si="0"/>
        <v>10</v>
      </c>
      <c r="H24" s="10"/>
      <c r="I24" s="8"/>
      <c r="J24" s="8"/>
      <c r="K24" s="8">
        <v>9</v>
      </c>
      <c r="L24" s="8"/>
      <c r="M24" s="8"/>
      <c r="N24" s="8"/>
      <c r="O24" s="8"/>
      <c r="P24" s="8">
        <v>1</v>
      </c>
      <c r="Q24" s="5"/>
    </row>
    <row r="25" spans="1:17" ht="15" customHeight="1">
      <c r="A25" s="4">
        <v>19</v>
      </c>
      <c r="B25" s="4" t="s">
        <v>190</v>
      </c>
      <c r="C25" s="9" t="s">
        <v>191</v>
      </c>
      <c r="D25" s="4" t="s">
        <v>13</v>
      </c>
      <c r="E25" s="9" t="s">
        <v>21</v>
      </c>
      <c r="F25" s="4" t="s">
        <v>14</v>
      </c>
      <c r="G25" s="4">
        <f t="shared" si="0"/>
        <v>10</v>
      </c>
      <c r="H25" s="10"/>
      <c r="I25" s="8"/>
      <c r="J25" s="8"/>
      <c r="K25" s="8">
        <v>10</v>
      </c>
      <c r="L25" s="8"/>
      <c r="M25" s="8"/>
      <c r="N25" s="8"/>
      <c r="O25" s="8"/>
      <c r="P25" s="8"/>
      <c r="Q25" s="5"/>
    </row>
    <row r="26" spans="1:17" ht="15" customHeight="1">
      <c r="A26" s="4">
        <v>23</v>
      </c>
      <c r="B26" s="4" t="s">
        <v>33</v>
      </c>
      <c r="C26" s="8" t="s">
        <v>34</v>
      </c>
      <c r="D26" s="4" t="s">
        <v>13</v>
      </c>
      <c r="E26" s="9" t="s">
        <v>30</v>
      </c>
      <c r="F26" s="4" t="s">
        <v>14</v>
      </c>
      <c r="G26" s="4">
        <f t="shared" si="0"/>
        <v>8</v>
      </c>
      <c r="H26" s="10"/>
      <c r="I26" s="8"/>
      <c r="J26" s="8"/>
      <c r="K26" s="8"/>
      <c r="L26" s="8"/>
      <c r="M26" s="8"/>
      <c r="N26" s="8"/>
      <c r="O26" s="8"/>
      <c r="P26" s="8">
        <v>8</v>
      </c>
      <c r="Q26" s="5"/>
    </row>
    <row r="27" spans="1:17" ht="15" customHeight="1">
      <c r="A27" s="4">
        <v>24</v>
      </c>
      <c r="B27" s="4" t="s">
        <v>79</v>
      </c>
      <c r="C27" s="8" t="s">
        <v>80</v>
      </c>
      <c r="D27" s="4" t="s">
        <v>13</v>
      </c>
      <c r="E27" s="9" t="s">
        <v>37</v>
      </c>
      <c r="F27" s="4" t="s">
        <v>14</v>
      </c>
      <c r="G27" s="4">
        <f t="shared" si="0"/>
        <v>7</v>
      </c>
      <c r="H27" s="10"/>
      <c r="I27" s="8"/>
      <c r="J27" s="8"/>
      <c r="K27" s="8">
        <v>6</v>
      </c>
      <c r="L27" s="8"/>
      <c r="M27" s="8"/>
      <c r="N27" s="8"/>
      <c r="O27" s="8"/>
      <c r="P27" s="8">
        <v>1</v>
      </c>
      <c r="Q27" s="5"/>
    </row>
    <row r="28" spans="1:17" ht="15" customHeight="1">
      <c r="A28" s="4">
        <v>25</v>
      </c>
      <c r="B28" s="4" t="s">
        <v>35</v>
      </c>
      <c r="C28" s="8" t="s">
        <v>36</v>
      </c>
      <c r="D28" s="4" t="s">
        <v>13</v>
      </c>
      <c r="E28" s="9" t="s">
        <v>37</v>
      </c>
      <c r="F28" s="4" t="s">
        <v>14</v>
      </c>
      <c r="G28" s="4">
        <f t="shared" si="0"/>
        <v>6</v>
      </c>
      <c r="H28" s="10"/>
      <c r="I28" s="8"/>
      <c r="J28" s="8"/>
      <c r="K28" s="8"/>
      <c r="L28" s="8"/>
      <c r="M28" s="8"/>
      <c r="N28" s="8"/>
      <c r="O28" s="8"/>
      <c r="P28" s="8">
        <v>6</v>
      </c>
      <c r="Q28" s="5"/>
    </row>
    <row r="29" spans="1:17" ht="15" customHeight="1">
      <c r="A29" s="4">
        <v>25</v>
      </c>
      <c r="B29" s="4" t="s">
        <v>168</v>
      </c>
      <c r="C29" s="8" t="s">
        <v>169</v>
      </c>
      <c r="D29" s="4" t="s">
        <v>26</v>
      </c>
      <c r="E29" s="9" t="s">
        <v>170</v>
      </c>
      <c r="F29" s="4" t="s">
        <v>18</v>
      </c>
      <c r="G29" s="4">
        <f t="shared" si="0"/>
        <v>6</v>
      </c>
      <c r="H29" s="10"/>
      <c r="I29" s="8"/>
      <c r="J29" s="8"/>
      <c r="K29" s="8"/>
      <c r="L29" s="8"/>
      <c r="M29" s="8"/>
      <c r="N29" s="8">
        <v>6</v>
      </c>
      <c r="O29" s="8"/>
      <c r="P29" s="8"/>
      <c r="Q29" s="5"/>
    </row>
    <row r="30" spans="1:17" ht="15" customHeight="1">
      <c r="A30" s="4">
        <v>25</v>
      </c>
      <c r="B30" s="4" t="s">
        <v>55</v>
      </c>
      <c r="C30" s="9" t="s">
        <v>56</v>
      </c>
      <c r="D30" s="4" t="s">
        <v>13</v>
      </c>
      <c r="E30" s="9" t="s">
        <v>37</v>
      </c>
      <c r="F30" s="4" t="s">
        <v>14</v>
      </c>
      <c r="G30" s="4">
        <f t="shared" si="0"/>
        <v>6</v>
      </c>
      <c r="H30" s="10"/>
      <c r="I30" s="8"/>
      <c r="J30" s="8"/>
      <c r="K30" s="8">
        <v>5</v>
      </c>
      <c r="L30" s="8"/>
      <c r="M30" s="8"/>
      <c r="N30" s="8"/>
      <c r="O30" s="8"/>
      <c r="P30" s="8">
        <v>1</v>
      </c>
      <c r="Q30" s="5"/>
    </row>
    <row r="31" spans="1:17" ht="15" customHeight="1">
      <c r="A31" s="4">
        <v>28</v>
      </c>
      <c r="B31" s="4" t="s">
        <v>38</v>
      </c>
      <c r="C31" s="8" t="s">
        <v>39</v>
      </c>
      <c r="D31" s="4" t="s">
        <v>13</v>
      </c>
      <c r="E31" s="9" t="s">
        <v>40</v>
      </c>
      <c r="F31" s="4" t="s">
        <v>14</v>
      </c>
      <c r="G31" s="4">
        <f t="shared" si="0"/>
        <v>5</v>
      </c>
      <c r="H31" s="10"/>
      <c r="I31" s="8"/>
      <c r="J31" s="8"/>
      <c r="K31" s="8"/>
      <c r="L31" s="8"/>
      <c r="M31" s="8"/>
      <c r="N31" s="8"/>
      <c r="O31" s="8"/>
      <c r="P31" s="8">
        <v>5</v>
      </c>
      <c r="Q31" s="5"/>
    </row>
    <row r="32" spans="1:17" ht="15" customHeight="1">
      <c r="A32" s="4">
        <v>28</v>
      </c>
      <c r="B32" s="4" t="s">
        <v>63</v>
      </c>
      <c r="C32" s="8" t="s">
        <v>64</v>
      </c>
      <c r="D32" s="4" t="s">
        <v>13</v>
      </c>
      <c r="E32" s="9" t="s">
        <v>17</v>
      </c>
      <c r="F32" s="4" t="s">
        <v>18</v>
      </c>
      <c r="G32" s="4">
        <f t="shared" si="0"/>
        <v>5</v>
      </c>
      <c r="H32" s="10"/>
      <c r="I32" s="8"/>
      <c r="J32" s="8"/>
      <c r="K32" s="8">
        <v>4</v>
      </c>
      <c r="L32" s="8"/>
      <c r="M32" s="8"/>
      <c r="N32" s="8"/>
      <c r="O32" s="8"/>
      <c r="P32" s="8">
        <v>1</v>
      </c>
      <c r="Q32" s="5"/>
    </row>
    <row r="33" spans="1:17" ht="15" customHeight="1">
      <c r="A33" s="4">
        <v>30</v>
      </c>
      <c r="B33" s="4" t="s">
        <v>87</v>
      </c>
      <c r="C33" s="8" t="s">
        <v>88</v>
      </c>
      <c r="D33" s="4" t="s">
        <v>13</v>
      </c>
      <c r="E33" s="9" t="s">
        <v>27</v>
      </c>
      <c r="F33" s="4" t="s">
        <v>14</v>
      </c>
      <c r="G33" s="4">
        <f t="shared" si="0"/>
        <v>3</v>
      </c>
      <c r="H33" s="10"/>
      <c r="I33" s="8"/>
      <c r="J33" s="8"/>
      <c r="K33" s="8">
        <v>2</v>
      </c>
      <c r="L33" s="8"/>
      <c r="M33" s="8"/>
      <c r="N33" s="8"/>
      <c r="O33" s="8"/>
      <c r="P33" s="8">
        <v>1</v>
      </c>
      <c r="Q33" s="5"/>
    </row>
    <row r="34" spans="1:17" ht="15" customHeight="1">
      <c r="A34" s="4">
        <v>31</v>
      </c>
      <c r="B34" s="4" t="s">
        <v>75</v>
      </c>
      <c r="C34" s="9" t="s">
        <v>76</v>
      </c>
      <c r="D34" s="4" t="s">
        <v>13</v>
      </c>
      <c r="E34" s="9" t="s">
        <v>17</v>
      </c>
      <c r="F34" s="4" t="s">
        <v>18</v>
      </c>
      <c r="G34" s="4">
        <f t="shared" si="0"/>
        <v>2</v>
      </c>
      <c r="H34" s="10"/>
      <c r="I34" s="8"/>
      <c r="J34" s="8"/>
      <c r="K34" s="8">
        <v>1</v>
      </c>
      <c r="L34" s="8"/>
      <c r="M34" s="8"/>
      <c r="N34" s="8"/>
      <c r="O34" s="8"/>
      <c r="P34" s="8">
        <v>1</v>
      </c>
      <c r="Q34" s="5"/>
    </row>
    <row r="35" spans="1:17" ht="15" customHeight="1">
      <c r="A35" s="4">
        <v>31</v>
      </c>
      <c r="B35" s="4" t="s">
        <v>77</v>
      </c>
      <c r="C35" s="9" t="s">
        <v>78</v>
      </c>
      <c r="D35" s="4" t="s">
        <v>13</v>
      </c>
      <c r="E35" s="9" t="s">
        <v>27</v>
      </c>
      <c r="F35" s="4" t="s">
        <v>14</v>
      </c>
      <c r="G35" s="4">
        <f t="shared" si="0"/>
        <v>2</v>
      </c>
      <c r="H35" s="10"/>
      <c r="I35" s="8"/>
      <c r="J35" s="8"/>
      <c r="K35" s="8">
        <v>1</v>
      </c>
      <c r="L35" s="8"/>
      <c r="M35" s="8"/>
      <c r="N35" s="8"/>
      <c r="O35" s="8"/>
      <c r="P35" s="8">
        <v>1</v>
      </c>
      <c r="Q35" s="5"/>
    </row>
    <row r="36" spans="1:17" ht="15" customHeight="1">
      <c r="A36" s="4">
        <v>33</v>
      </c>
      <c r="B36" s="4" t="s">
        <v>45</v>
      </c>
      <c r="C36" s="9" t="s">
        <v>46</v>
      </c>
      <c r="D36" s="4" t="s">
        <v>13</v>
      </c>
      <c r="E36" s="9" t="s">
        <v>30</v>
      </c>
      <c r="F36" s="4" t="s">
        <v>14</v>
      </c>
      <c r="G36" s="4">
        <f aca="true" t="shared" si="1" ref="G36:G53">SUM(I36:P36)</f>
        <v>1</v>
      </c>
      <c r="H36" s="10"/>
      <c r="I36" s="8"/>
      <c r="J36" s="8"/>
      <c r="K36" s="8"/>
      <c r="L36" s="8"/>
      <c r="M36" s="8"/>
      <c r="N36" s="8"/>
      <c r="O36" s="8"/>
      <c r="P36" s="8">
        <v>1</v>
      </c>
      <c r="Q36" s="5"/>
    </row>
    <row r="37" spans="1:17" ht="15" customHeight="1">
      <c r="A37" s="4">
        <v>33</v>
      </c>
      <c r="B37" s="4" t="s">
        <v>51</v>
      </c>
      <c r="C37" s="8" t="s">
        <v>52</v>
      </c>
      <c r="D37" s="4" t="s">
        <v>13</v>
      </c>
      <c r="E37" s="9" t="s">
        <v>53</v>
      </c>
      <c r="F37" s="4" t="s">
        <v>54</v>
      </c>
      <c r="G37" s="4">
        <f t="shared" si="1"/>
        <v>1</v>
      </c>
      <c r="H37" s="10"/>
      <c r="I37" s="8"/>
      <c r="J37" s="8"/>
      <c r="K37" s="8"/>
      <c r="L37" s="8"/>
      <c r="M37" s="8"/>
      <c r="N37" s="8"/>
      <c r="O37" s="8"/>
      <c r="P37" s="8">
        <v>1</v>
      </c>
      <c r="Q37" s="5"/>
    </row>
    <row r="38" spans="1:17" ht="15" customHeight="1">
      <c r="A38" s="4">
        <v>33</v>
      </c>
      <c r="B38" s="4" t="s">
        <v>57</v>
      </c>
      <c r="C38" s="9" t="s">
        <v>58</v>
      </c>
      <c r="D38" s="4" t="s">
        <v>13</v>
      </c>
      <c r="E38" s="9" t="s">
        <v>17</v>
      </c>
      <c r="F38" s="4" t="s">
        <v>18</v>
      </c>
      <c r="G38" s="4">
        <f t="shared" si="1"/>
        <v>1</v>
      </c>
      <c r="H38" s="10"/>
      <c r="I38" s="8"/>
      <c r="J38" s="8"/>
      <c r="K38" s="8"/>
      <c r="L38" s="8"/>
      <c r="M38" s="8"/>
      <c r="N38" s="8"/>
      <c r="O38" s="8"/>
      <c r="P38" s="8">
        <v>1</v>
      </c>
      <c r="Q38" s="5"/>
    </row>
    <row r="39" spans="1:17" ht="15" customHeight="1">
      <c r="A39" s="4">
        <v>33</v>
      </c>
      <c r="B39" s="4" t="s">
        <v>59</v>
      </c>
      <c r="C39" s="8" t="s">
        <v>60</v>
      </c>
      <c r="D39" s="4" t="s">
        <v>13</v>
      </c>
      <c r="E39" s="9" t="s">
        <v>43</v>
      </c>
      <c r="F39" s="4" t="s">
        <v>44</v>
      </c>
      <c r="G39" s="4">
        <f t="shared" si="1"/>
        <v>1</v>
      </c>
      <c r="H39" s="10"/>
      <c r="I39" s="8"/>
      <c r="J39" s="8"/>
      <c r="K39" s="8"/>
      <c r="L39" s="8"/>
      <c r="M39" s="8"/>
      <c r="N39" s="8"/>
      <c r="O39" s="8"/>
      <c r="P39" s="8">
        <v>1</v>
      </c>
      <c r="Q39" s="5"/>
    </row>
    <row r="40" spans="1:17" ht="15" customHeight="1">
      <c r="A40" s="4">
        <v>33</v>
      </c>
      <c r="B40" s="4" t="s">
        <v>61</v>
      </c>
      <c r="C40" s="8" t="s">
        <v>62</v>
      </c>
      <c r="D40" s="4" t="s">
        <v>13</v>
      </c>
      <c r="E40" s="9" t="s">
        <v>40</v>
      </c>
      <c r="F40" s="4" t="s">
        <v>14</v>
      </c>
      <c r="G40" s="4">
        <f t="shared" si="1"/>
        <v>1</v>
      </c>
      <c r="H40" s="10"/>
      <c r="I40" s="8"/>
      <c r="J40" s="8"/>
      <c r="K40" s="8"/>
      <c r="L40" s="8"/>
      <c r="M40" s="8"/>
      <c r="N40" s="8"/>
      <c r="O40" s="8"/>
      <c r="P40" s="8">
        <v>1</v>
      </c>
      <c r="Q40" s="5"/>
    </row>
    <row r="41" spans="1:17" ht="15" customHeight="1">
      <c r="A41" s="4">
        <v>33</v>
      </c>
      <c r="B41" s="4" t="s">
        <v>67</v>
      </c>
      <c r="C41" s="8" t="s">
        <v>68</v>
      </c>
      <c r="D41" s="4" t="s">
        <v>13</v>
      </c>
      <c r="E41" s="9" t="s">
        <v>30</v>
      </c>
      <c r="F41" s="4" t="s">
        <v>14</v>
      </c>
      <c r="G41" s="4">
        <f t="shared" si="1"/>
        <v>1</v>
      </c>
      <c r="H41" s="10"/>
      <c r="I41" s="8"/>
      <c r="J41" s="8"/>
      <c r="K41" s="8"/>
      <c r="L41" s="8"/>
      <c r="M41" s="8"/>
      <c r="N41" s="8"/>
      <c r="O41" s="8"/>
      <c r="P41" s="8">
        <v>1</v>
      </c>
      <c r="Q41" s="5"/>
    </row>
    <row r="42" spans="1:17" ht="15" customHeight="1">
      <c r="A42" s="4">
        <v>33</v>
      </c>
      <c r="B42" s="4" t="s">
        <v>69</v>
      </c>
      <c r="C42" s="8" t="s">
        <v>70</v>
      </c>
      <c r="D42" s="4" t="s">
        <v>13</v>
      </c>
      <c r="E42" s="9" t="s">
        <v>27</v>
      </c>
      <c r="F42" s="4" t="s">
        <v>14</v>
      </c>
      <c r="G42" s="4">
        <f t="shared" si="1"/>
        <v>1</v>
      </c>
      <c r="H42" s="10"/>
      <c r="I42" s="8"/>
      <c r="J42" s="8"/>
      <c r="K42" s="8"/>
      <c r="L42" s="8"/>
      <c r="M42" s="8"/>
      <c r="N42" s="8"/>
      <c r="O42" s="8"/>
      <c r="P42" s="8">
        <v>1</v>
      </c>
      <c r="Q42" s="5"/>
    </row>
    <row r="43" spans="1:17" ht="15" customHeight="1">
      <c r="A43" s="4">
        <v>33</v>
      </c>
      <c r="B43" s="4" t="s">
        <v>71</v>
      </c>
      <c r="C43" s="8" t="s">
        <v>72</v>
      </c>
      <c r="D43" s="4" t="s">
        <v>13</v>
      </c>
      <c r="E43" s="9" t="s">
        <v>40</v>
      </c>
      <c r="F43" s="4" t="s">
        <v>14</v>
      </c>
      <c r="G43" s="4">
        <f t="shared" si="1"/>
        <v>1</v>
      </c>
      <c r="H43" s="10"/>
      <c r="I43" s="8"/>
      <c r="J43" s="8"/>
      <c r="K43" s="8"/>
      <c r="L43" s="8"/>
      <c r="M43" s="8"/>
      <c r="N43" s="8"/>
      <c r="O43" s="8"/>
      <c r="P43" s="8">
        <v>1</v>
      </c>
      <c r="Q43" s="5"/>
    </row>
    <row r="44" spans="1:17" ht="15" customHeight="1">
      <c r="A44" s="4">
        <v>33</v>
      </c>
      <c r="B44" s="4" t="s">
        <v>73</v>
      </c>
      <c r="C44" s="8" t="s">
        <v>74</v>
      </c>
      <c r="D44" s="4" t="s">
        <v>13</v>
      </c>
      <c r="E44" s="9" t="s">
        <v>21</v>
      </c>
      <c r="F44" s="4" t="s">
        <v>14</v>
      </c>
      <c r="G44" s="4">
        <f t="shared" si="1"/>
        <v>1</v>
      </c>
      <c r="H44" s="10"/>
      <c r="I44" s="8"/>
      <c r="J44" s="8"/>
      <c r="K44" s="8"/>
      <c r="L44" s="8"/>
      <c r="M44" s="8"/>
      <c r="N44" s="8"/>
      <c r="O44" s="8"/>
      <c r="P44" s="8">
        <v>1</v>
      </c>
      <c r="Q44" s="5"/>
    </row>
    <row r="45" spans="1:17" ht="15" customHeight="1">
      <c r="A45" s="4">
        <v>33</v>
      </c>
      <c r="B45" s="4" t="s">
        <v>81</v>
      </c>
      <c r="C45" s="8" t="s">
        <v>82</v>
      </c>
      <c r="D45" s="4" t="s">
        <v>13</v>
      </c>
      <c r="E45" s="9" t="s">
        <v>21</v>
      </c>
      <c r="F45" s="4" t="s">
        <v>14</v>
      </c>
      <c r="G45" s="4">
        <f t="shared" si="1"/>
        <v>1</v>
      </c>
      <c r="H45" s="10"/>
      <c r="I45" s="8"/>
      <c r="J45" s="8"/>
      <c r="K45" s="8"/>
      <c r="L45" s="8"/>
      <c r="M45" s="8"/>
      <c r="N45" s="8"/>
      <c r="O45" s="8"/>
      <c r="P45" s="8">
        <v>1</v>
      </c>
      <c r="Q45" s="5"/>
    </row>
    <row r="46" spans="1:17" ht="15" customHeight="1">
      <c r="A46" s="4">
        <v>33</v>
      </c>
      <c r="B46" s="4" t="s">
        <v>83</v>
      </c>
      <c r="C46" s="9" t="s">
        <v>84</v>
      </c>
      <c r="D46" s="4" t="s">
        <v>26</v>
      </c>
      <c r="E46" s="9" t="s">
        <v>17</v>
      </c>
      <c r="F46" s="4" t="s">
        <v>18</v>
      </c>
      <c r="G46" s="4">
        <f t="shared" si="1"/>
        <v>1</v>
      </c>
      <c r="H46" s="10"/>
      <c r="I46" s="8"/>
      <c r="J46" s="8"/>
      <c r="K46" s="8"/>
      <c r="L46" s="8"/>
      <c r="M46" s="8"/>
      <c r="N46" s="8"/>
      <c r="O46" s="8"/>
      <c r="P46" s="8">
        <v>1</v>
      </c>
      <c r="Q46" s="5"/>
    </row>
    <row r="47" spans="1:17" ht="15" customHeight="1">
      <c r="A47" s="4">
        <v>33</v>
      </c>
      <c r="B47" s="4" t="s">
        <v>85</v>
      </c>
      <c r="C47" s="9" t="s">
        <v>86</v>
      </c>
      <c r="D47" s="4" t="s">
        <v>13</v>
      </c>
      <c r="E47" s="9" t="s">
        <v>21</v>
      </c>
      <c r="F47" s="4" t="s">
        <v>14</v>
      </c>
      <c r="G47" s="4">
        <f t="shared" si="1"/>
        <v>1</v>
      </c>
      <c r="H47" s="10"/>
      <c r="I47" s="8"/>
      <c r="J47" s="8"/>
      <c r="K47" s="8"/>
      <c r="L47" s="8"/>
      <c r="M47" s="8"/>
      <c r="N47" s="8"/>
      <c r="O47" s="8"/>
      <c r="P47" s="8">
        <v>1</v>
      </c>
      <c r="Q47" s="5"/>
    </row>
    <row r="48" spans="1:17" ht="15" customHeight="1">
      <c r="A48" s="4">
        <v>33</v>
      </c>
      <c r="B48" s="4" t="s">
        <v>89</v>
      </c>
      <c r="C48" s="8" t="s">
        <v>90</v>
      </c>
      <c r="D48" s="4" t="s">
        <v>13</v>
      </c>
      <c r="E48" s="9" t="s">
        <v>30</v>
      </c>
      <c r="F48" s="4" t="s">
        <v>14</v>
      </c>
      <c r="G48" s="4">
        <f t="shared" si="1"/>
        <v>1</v>
      </c>
      <c r="H48" s="10"/>
      <c r="I48" s="8"/>
      <c r="J48" s="8"/>
      <c r="K48" s="8"/>
      <c r="L48" s="8"/>
      <c r="M48" s="8"/>
      <c r="N48" s="8"/>
      <c r="O48" s="8"/>
      <c r="P48" s="8">
        <v>1</v>
      </c>
      <c r="Q48" s="5"/>
    </row>
    <row r="49" spans="1:17" ht="15" customHeight="1">
      <c r="A49" s="4">
        <v>33</v>
      </c>
      <c r="B49" s="4" t="s">
        <v>91</v>
      </c>
      <c r="C49" s="9" t="s">
        <v>92</v>
      </c>
      <c r="D49" s="4" t="s">
        <v>13</v>
      </c>
      <c r="E49" s="9" t="s">
        <v>30</v>
      </c>
      <c r="F49" s="4" t="s">
        <v>14</v>
      </c>
      <c r="G49" s="4">
        <f t="shared" si="1"/>
        <v>1</v>
      </c>
      <c r="H49" s="10"/>
      <c r="I49" s="8"/>
      <c r="J49" s="8"/>
      <c r="K49" s="8"/>
      <c r="L49" s="8"/>
      <c r="M49" s="8"/>
      <c r="N49" s="8"/>
      <c r="O49" s="8"/>
      <c r="P49" s="8">
        <v>1</v>
      </c>
      <c r="Q49" s="5"/>
    </row>
    <row r="50" spans="1:17" ht="15" customHeight="1">
      <c r="A50" s="4">
        <v>33</v>
      </c>
      <c r="B50" s="4" t="s">
        <v>93</v>
      </c>
      <c r="C50" s="8" t="s">
        <v>94</v>
      </c>
      <c r="D50" s="4" t="s">
        <v>13</v>
      </c>
      <c r="E50" s="9" t="s">
        <v>95</v>
      </c>
      <c r="F50" s="4" t="s">
        <v>54</v>
      </c>
      <c r="G50" s="4">
        <f t="shared" si="1"/>
        <v>1</v>
      </c>
      <c r="H50" s="10"/>
      <c r="I50" s="8"/>
      <c r="J50" s="8"/>
      <c r="K50" s="8"/>
      <c r="L50" s="8"/>
      <c r="M50" s="8"/>
      <c r="N50" s="8"/>
      <c r="O50" s="8"/>
      <c r="P50" s="8">
        <v>1</v>
      </c>
      <c r="Q50" s="5"/>
    </row>
    <row r="51" spans="1:17" ht="15" customHeight="1">
      <c r="A51" s="4">
        <v>33</v>
      </c>
      <c r="B51" s="4" t="s">
        <v>96</v>
      </c>
      <c r="C51" s="8" t="s">
        <v>97</v>
      </c>
      <c r="D51" s="4" t="s">
        <v>13</v>
      </c>
      <c r="E51" s="9" t="s">
        <v>40</v>
      </c>
      <c r="F51" s="4" t="s">
        <v>14</v>
      </c>
      <c r="G51" s="4">
        <f t="shared" si="1"/>
        <v>1</v>
      </c>
      <c r="H51" s="10"/>
      <c r="I51" s="8"/>
      <c r="J51" s="8"/>
      <c r="K51" s="8"/>
      <c r="L51" s="8"/>
      <c r="M51" s="8"/>
      <c r="N51" s="8"/>
      <c r="O51" s="8"/>
      <c r="P51" s="8">
        <v>1</v>
      </c>
      <c r="Q51" s="5"/>
    </row>
    <row r="52" spans="1:17" ht="15" customHeight="1">
      <c r="A52" s="4">
        <v>33</v>
      </c>
      <c r="B52" s="4" t="s">
        <v>192</v>
      </c>
      <c r="C52" s="9" t="s">
        <v>193</v>
      </c>
      <c r="D52" s="4" t="s">
        <v>13</v>
      </c>
      <c r="E52" s="9" t="s">
        <v>194</v>
      </c>
      <c r="F52" s="4" t="s">
        <v>122</v>
      </c>
      <c r="G52" s="4">
        <f t="shared" si="1"/>
        <v>1</v>
      </c>
      <c r="H52" s="10"/>
      <c r="I52" s="8"/>
      <c r="J52" s="8"/>
      <c r="K52" s="8">
        <v>1</v>
      </c>
      <c r="L52" s="8"/>
      <c r="M52" s="8"/>
      <c r="N52" s="8"/>
      <c r="O52" s="8"/>
      <c r="P52" s="8"/>
      <c r="Q52" s="5"/>
    </row>
    <row r="53" spans="1:17" ht="15" customHeight="1">
      <c r="A53" s="4">
        <v>33</v>
      </c>
      <c r="B53" s="4" t="s">
        <v>195</v>
      </c>
      <c r="C53" s="9" t="s">
        <v>196</v>
      </c>
      <c r="D53" s="4" t="s">
        <v>13</v>
      </c>
      <c r="E53" s="9" t="s">
        <v>170</v>
      </c>
      <c r="F53" s="4" t="s">
        <v>18</v>
      </c>
      <c r="G53" s="4">
        <f t="shared" si="1"/>
        <v>1</v>
      </c>
      <c r="H53" s="10"/>
      <c r="I53" s="8"/>
      <c r="J53" s="8"/>
      <c r="K53" s="8">
        <v>1</v>
      </c>
      <c r="L53" s="8"/>
      <c r="M53" s="8"/>
      <c r="N53" s="8"/>
      <c r="O53" s="8"/>
      <c r="P53" s="8"/>
      <c r="Q53" s="5"/>
    </row>
    <row r="54" spans="1:17" ht="15" customHeight="1">
      <c r="A54" s="4"/>
      <c r="B54" s="4"/>
      <c r="C54" s="9"/>
      <c r="D54" s="4"/>
      <c r="E54" s="9"/>
      <c r="F54" s="4"/>
      <c r="G54" s="4"/>
      <c r="H54" s="10"/>
      <c r="I54" s="8"/>
      <c r="J54" s="8"/>
      <c r="K54" s="8"/>
      <c r="L54" s="8"/>
      <c r="M54" s="8"/>
      <c r="N54" s="8"/>
      <c r="O54" s="8"/>
      <c r="P54" s="8"/>
      <c r="Q54" s="5"/>
    </row>
    <row r="55" spans="1:17" ht="15" customHeight="1">
      <c r="A55" s="4"/>
      <c r="B55" s="4"/>
      <c r="C55" s="8"/>
      <c r="D55" s="4"/>
      <c r="E55" s="9"/>
      <c r="F55" s="4"/>
      <c r="G55" s="4"/>
      <c r="H55" s="10"/>
      <c r="I55" s="8"/>
      <c r="J55" s="8"/>
      <c r="K55" s="8"/>
      <c r="L55" s="8"/>
      <c r="M55" s="8"/>
      <c r="N55" s="8"/>
      <c r="O55" s="8"/>
      <c r="P55" s="8"/>
      <c r="Q55" s="5"/>
    </row>
    <row r="56" spans="1:17" ht="15" customHeight="1">
      <c r="A56" s="4"/>
      <c r="B56" s="4"/>
      <c r="C56" s="8"/>
      <c r="D56" s="4"/>
      <c r="E56" s="9"/>
      <c r="F56" s="4"/>
      <c r="G56" s="4"/>
      <c r="H56" s="10"/>
      <c r="I56" s="8"/>
      <c r="J56" s="8"/>
      <c r="K56" s="8"/>
      <c r="L56" s="8"/>
      <c r="M56" s="8"/>
      <c r="N56" s="8"/>
      <c r="O56" s="8"/>
      <c r="P56" s="8"/>
      <c r="Q56" s="5"/>
    </row>
    <row r="57" spans="1:17" ht="4.5" customHeight="1">
      <c r="A57" s="11"/>
      <c r="B57" s="12"/>
      <c r="C57" s="13"/>
      <c r="D57" s="12"/>
      <c r="E57" s="14"/>
      <c r="F57" s="12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5"/>
    </row>
  </sheetData>
  <sheetProtection password="E42B" sheet="1"/>
  <mergeCells count="10">
    <mergeCell ref="P1:P2"/>
    <mergeCell ref="O1:O2"/>
    <mergeCell ref="K1:K2"/>
    <mergeCell ref="M1:M2"/>
    <mergeCell ref="N1:N2"/>
    <mergeCell ref="A2:G2"/>
    <mergeCell ref="A1:G1"/>
    <mergeCell ref="I1:I2"/>
    <mergeCell ref="L1:L2"/>
    <mergeCell ref="J1:J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3" width="5.28125" style="0" customWidth="1"/>
    <col min="14" max="14" width="0.85546875" style="0" customWidth="1"/>
  </cols>
  <sheetData>
    <row r="1" spans="1:14" ht="80.25" customHeight="1">
      <c r="A1" s="30" t="s">
        <v>7</v>
      </c>
      <c r="B1" s="31"/>
      <c r="C1" s="31"/>
      <c r="D1" s="31"/>
      <c r="E1" s="31"/>
      <c r="F1" s="31"/>
      <c r="G1" s="32"/>
      <c r="H1" s="1"/>
      <c r="I1" s="33"/>
      <c r="J1" s="33"/>
      <c r="K1" s="25" t="s">
        <v>290</v>
      </c>
      <c r="L1" s="25" t="s">
        <v>285</v>
      </c>
      <c r="M1" s="33" t="s">
        <v>217</v>
      </c>
      <c r="N1" s="2"/>
    </row>
    <row r="2" spans="1:14" ht="69.75" customHeight="1">
      <c r="A2" s="27" t="s">
        <v>320</v>
      </c>
      <c r="B2" s="28"/>
      <c r="C2" s="28"/>
      <c r="D2" s="28"/>
      <c r="E2" s="28"/>
      <c r="F2" s="28"/>
      <c r="G2" s="29"/>
      <c r="H2" s="1"/>
      <c r="I2" s="34"/>
      <c r="J2" s="34"/>
      <c r="K2" s="26"/>
      <c r="L2" s="26"/>
      <c r="M2" s="34"/>
      <c r="N2" s="20"/>
    </row>
    <row r="3" spans="1:1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/>
      <c r="K3" s="3">
        <v>4</v>
      </c>
      <c r="L3" s="3">
        <v>3</v>
      </c>
      <c r="M3" s="3">
        <v>3</v>
      </c>
      <c r="N3" s="7"/>
    </row>
    <row r="4" spans="1:14" ht="15" customHeight="1">
      <c r="A4" s="4">
        <v>1</v>
      </c>
      <c r="B4" s="4" t="s">
        <v>288</v>
      </c>
      <c r="C4" s="8" t="s">
        <v>289</v>
      </c>
      <c r="D4" s="4" t="s">
        <v>225</v>
      </c>
      <c r="E4" s="9" t="s">
        <v>234</v>
      </c>
      <c r="F4" s="4" t="s">
        <v>227</v>
      </c>
      <c r="G4" s="4">
        <f>SUM(I4:M4)</f>
        <v>80</v>
      </c>
      <c r="H4" s="10"/>
      <c r="I4" s="8"/>
      <c r="J4" s="8"/>
      <c r="K4" s="8"/>
      <c r="L4" s="8">
        <v>80</v>
      </c>
      <c r="M4" s="8"/>
      <c r="N4" s="5"/>
    </row>
    <row r="5" spans="1:14" ht="15" customHeight="1">
      <c r="A5" s="4">
        <v>2</v>
      </c>
      <c r="B5" s="4" t="s">
        <v>223</v>
      </c>
      <c r="C5" s="8" t="s">
        <v>224</v>
      </c>
      <c r="D5" s="4" t="s">
        <v>225</v>
      </c>
      <c r="E5" s="9" t="s">
        <v>226</v>
      </c>
      <c r="F5" s="4" t="s">
        <v>227</v>
      </c>
      <c r="G5" s="4">
        <f>SUM(I5:M5)</f>
        <v>40</v>
      </c>
      <c r="H5" s="10"/>
      <c r="I5" s="8"/>
      <c r="J5" s="8"/>
      <c r="K5" s="8"/>
      <c r="L5" s="8"/>
      <c r="M5" s="8">
        <v>40</v>
      </c>
      <c r="N5" s="5"/>
    </row>
    <row r="6" spans="1:14" ht="15" customHeight="1">
      <c r="A6" s="4">
        <v>3</v>
      </c>
      <c r="B6" s="4" t="s">
        <v>297</v>
      </c>
      <c r="C6" s="8" t="s">
        <v>298</v>
      </c>
      <c r="D6" s="4" t="s">
        <v>225</v>
      </c>
      <c r="E6" s="9" t="s">
        <v>299</v>
      </c>
      <c r="F6" s="4" t="s">
        <v>274</v>
      </c>
      <c r="G6" s="4">
        <f>SUM(I6:M6)</f>
        <v>11</v>
      </c>
      <c r="H6" s="10"/>
      <c r="I6" s="8"/>
      <c r="J6" s="8"/>
      <c r="K6" s="8">
        <v>11</v>
      </c>
      <c r="L6" s="8"/>
      <c r="M6" s="8"/>
      <c r="N6" s="5"/>
    </row>
    <row r="7" spans="1:14" ht="15" customHeight="1">
      <c r="A7" s="4"/>
      <c r="B7" s="4"/>
      <c r="C7" s="8"/>
      <c r="D7" s="4"/>
      <c r="E7" s="9"/>
      <c r="F7" s="4"/>
      <c r="G7" s="4"/>
      <c r="H7" s="10"/>
      <c r="I7" s="8"/>
      <c r="J7" s="8"/>
      <c r="K7" s="8"/>
      <c r="L7" s="8"/>
      <c r="M7" s="8"/>
      <c r="N7" s="5"/>
    </row>
    <row r="8" spans="1:14" ht="15" customHeight="1">
      <c r="A8" s="4"/>
      <c r="B8" s="4"/>
      <c r="C8" s="8"/>
      <c r="D8" s="4"/>
      <c r="E8" s="9"/>
      <c r="F8" s="4"/>
      <c r="G8" s="4"/>
      <c r="H8" s="10"/>
      <c r="I8" s="8"/>
      <c r="J8" s="8"/>
      <c r="K8" s="8"/>
      <c r="L8" s="8"/>
      <c r="M8" s="8"/>
      <c r="N8" s="5"/>
    </row>
    <row r="9" spans="1:14" ht="4.5" customHeight="1">
      <c r="A9" s="11"/>
      <c r="B9" s="12"/>
      <c r="C9" s="13"/>
      <c r="D9" s="12"/>
      <c r="E9" s="14"/>
      <c r="F9" s="12"/>
      <c r="G9" s="12"/>
      <c r="H9" s="13"/>
      <c r="I9" s="13"/>
      <c r="J9" s="13"/>
      <c r="K9" s="13"/>
      <c r="L9" s="13"/>
      <c r="M9" s="13"/>
      <c r="N9" s="15"/>
    </row>
  </sheetData>
  <sheetProtection password="E42B" sheet="1"/>
  <mergeCells count="7">
    <mergeCell ref="M1:M2"/>
    <mergeCell ref="L1:L2"/>
    <mergeCell ref="K1:K2"/>
    <mergeCell ref="A2:G2"/>
    <mergeCell ref="A1:G1"/>
    <mergeCell ref="I1:I2"/>
    <mergeCell ref="J1:J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8515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2" width="5.28125" style="0" customWidth="1"/>
    <col min="13" max="13" width="0.85546875" style="0" customWidth="1"/>
  </cols>
  <sheetData>
    <row r="1" spans="1:13" ht="69.75" customHeight="1">
      <c r="A1" s="30" t="s">
        <v>7</v>
      </c>
      <c r="B1" s="31"/>
      <c r="C1" s="31"/>
      <c r="D1" s="31"/>
      <c r="E1" s="31"/>
      <c r="F1" s="31"/>
      <c r="G1" s="32"/>
      <c r="H1" s="1"/>
      <c r="I1" s="33"/>
      <c r="J1" s="33"/>
      <c r="K1" s="25" t="s">
        <v>290</v>
      </c>
      <c r="L1" s="33" t="s">
        <v>217</v>
      </c>
      <c r="M1" s="2"/>
    </row>
    <row r="2" spans="1:13" ht="69.75" customHeight="1">
      <c r="A2" s="27" t="s">
        <v>318</v>
      </c>
      <c r="B2" s="28"/>
      <c r="C2" s="28"/>
      <c r="D2" s="28"/>
      <c r="E2" s="28"/>
      <c r="F2" s="28"/>
      <c r="G2" s="29"/>
      <c r="H2" s="1"/>
      <c r="I2" s="34"/>
      <c r="J2" s="34"/>
      <c r="K2" s="26"/>
      <c r="L2" s="34"/>
      <c r="M2" s="20"/>
    </row>
    <row r="3" spans="1:13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/>
      <c r="K3" s="3">
        <v>4</v>
      </c>
      <c r="L3" s="3">
        <v>3</v>
      </c>
      <c r="M3" s="7"/>
    </row>
    <row r="4" spans="1:13" ht="15" customHeight="1">
      <c r="A4" s="4">
        <v>1</v>
      </c>
      <c r="B4" s="4" t="s">
        <v>218</v>
      </c>
      <c r="C4" s="8" t="s">
        <v>219</v>
      </c>
      <c r="D4" s="4" t="s">
        <v>220</v>
      </c>
      <c r="E4" s="9" t="s">
        <v>221</v>
      </c>
      <c r="F4" s="4" t="s">
        <v>222</v>
      </c>
      <c r="G4" s="4">
        <f>SUM(I4:L4)</f>
        <v>55</v>
      </c>
      <c r="H4" s="10"/>
      <c r="I4" s="8"/>
      <c r="J4" s="8"/>
      <c r="K4" s="8"/>
      <c r="L4" s="8">
        <v>55</v>
      </c>
      <c r="M4" s="5"/>
    </row>
    <row r="5" spans="1:13" ht="15" customHeight="1">
      <c r="A5" s="4">
        <v>2</v>
      </c>
      <c r="B5" s="4" t="s">
        <v>300</v>
      </c>
      <c r="C5" s="8" t="s">
        <v>301</v>
      </c>
      <c r="D5" s="4" t="s">
        <v>220</v>
      </c>
      <c r="E5" s="9" t="s">
        <v>302</v>
      </c>
      <c r="F5" s="4" t="s">
        <v>274</v>
      </c>
      <c r="G5" s="4">
        <f>SUM(I5:L5)</f>
        <v>40</v>
      </c>
      <c r="H5" s="10"/>
      <c r="I5" s="8"/>
      <c r="J5" s="8"/>
      <c r="K5" s="8">
        <v>40</v>
      </c>
      <c r="L5" s="8"/>
      <c r="M5" s="5"/>
    </row>
    <row r="6" spans="1:13" ht="15" customHeight="1">
      <c r="A6" s="4">
        <v>3</v>
      </c>
      <c r="B6" s="4" t="s">
        <v>228</v>
      </c>
      <c r="C6" s="8" t="s">
        <v>229</v>
      </c>
      <c r="D6" s="4" t="s">
        <v>220</v>
      </c>
      <c r="E6" s="9" t="s">
        <v>230</v>
      </c>
      <c r="F6" s="4" t="s">
        <v>227</v>
      </c>
      <c r="G6" s="4">
        <f>SUM(I6:L6)</f>
        <v>35</v>
      </c>
      <c r="H6" s="10"/>
      <c r="I6" s="8"/>
      <c r="J6" s="8"/>
      <c r="K6" s="8"/>
      <c r="L6" s="8">
        <v>35</v>
      </c>
      <c r="M6" s="5"/>
    </row>
    <row r="7" spans="1:13" ht="15" customHeight="1">
      <c r="A7" s="4">
        <v>3</v>
      </c>
      <c r="B7" s="4" t="s">
        <v>303</v>
      </c>
      <c r="C7" s="8" t="s">
        <v>304</v>
      </c>
      <c r="D7" s="4" t="s">
        <v>220</v>
      </c>
      <c r="E7" s="9" t="s">
        <v>305</v>
      </c>
      <c r="F7" s="4" t="s">
        <v>274</v>
      </c>
      <c r="G7" s="4">
        <f>SUM(I7:L7)</f>
        <v>35</v>
      </c>
      <c r="H7" s="10"/>
      <c r="I7" s="8"/>
      <c r="J7" s="8"/>
      <c r="K7" s="8">
        <v>35</v>
      </c>
      <c r="L7" s="8"/>
      <c r="M7" s="5"/>
    </row>
    <row r="8" spans="1:13" ht="15" customHeight="1">
      <c r="A8" s="4">
        <v>5</v>
      </c>
      <c r="B8" s="4" t="s">
        <v>306</v>
      </c>
      <c r="C8" s="8" t="s">
        <v>307</v>
      </c>
      <c r="D8" s="4" t="s">
        <v>220</v>
      </c>
      <c r="E8" s="9" t="s">
        <v>308</v>
      </c>
      <c r="F8" s="4" t="s">
        <v>274</v>
      </c>
      <c r="G8" s="4">
        <f>SUM(I8:L8)</f>
        <v>30</v>
      </c>
      <c r="H8" s="10"/>
      <c r="I8" s="8"/>
      <c r="J8" s="8"/>
      <c r="K8" s="8">
        <v>30</v>
      </c>
      <c r="L8" s="8"/>
      <c r="M8" s="5"/>
    </row>
    <row r="9" spans="1:13" ht="15" customHeight="1">
      <c r="A9" s="4"/>
      <c r="B9" s="4"/>
      <c r="C9" s="8"/>
      <c r="D9" s="4"/>
      <c r="E9" s="9"/>
      <c r="F9" s="4"/>
      <c r="G9" s="4"/>
      <c r="H9" s="10"/>
      <c r="I9" s="8"/>
      <c r="J9" s="8"/>
      <c r="K9" s="8"/>
      <c r="L9" s="8"/>
      <c r="M9" s="5"/>
    </row>
    <row r="10" spans="1:13" ht="15" customHeight="1">
      <c r="A10" s="4"/>
      <c r="B10" s="4"/>
      <c r="C10" s="8"/>
      <c r="D10" s="4"/>
      <c r="E10" s="9"/>
      <c r="F10" s="4"/>
      <c r="G10" s="4"/>
      <c r="H10" s="10"/>
      <c r="I10" s="8"/>
      <c r="J10" s="8"/>
      <c r="K10" s="8"/>
      <c r="L10" s="8"/>
      <c r="M10" s="5"/>
    </row>
    <row r="11" spans="1:13" ht="4.5" customHeight="1">
      <c r="A11" s="11"/>
      <c r="B11" s="12"/>
      <c r="C11" s="13"/>
      <c r="D11" s="12"/>
      <c r="E11" s="14"/>
      <c r="F11" s="12"/>
      <c r="G11" s="12"/>
      <c r="H11" s="13"/>
      <c r="I11" s="13"/>
      <c r="J11" s="13"/>
      <c r="K11" s="13"/>
      <c r="L11" s="13"/>
      <c r="M11" s="15"/>
    </row>
  </sheetData>
  <sheetProtection password="E42B" sheet="1"/>
  <mergeCells count="6">
    <mergeCell ref="J1:J2"/>
    <mergeCell ref="A1:G1"/>
    <mergeCell ref="I1:I2"/>
    <mergeCell ref="L1:L2"/>
    <mergeCell ref="A2:G2"/>
    <mergeCell ref="K1:K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3" width="5.28125" style="0" customWidth="1"/>
    <col min="14" max="14" width="0.85546875" style="0" customWidth="1"/>
  </cols>
  <sheetData>
    <row r="1" spans="1:14" ht="80.25" customHeight="1">
      <c r="A1" s="30" t="s">
        <v>7</v>
      </c>
      <c r="B1" s="31"/>
      <c r="C1" s="31"/>
      <c r="D1" s="31"/>
      <c r="E1" s="31"/>
      <c r="F1" s="31"/>
      <c r="G1" s="32"/>
      <c r="H1" s="1"/>
      <c r="I1" s="33"/>
      <c r="J1" s="33"/>
      <c r="K1" s="25" t="s">
        <v>290</v>
      </c>
      <c r="L1" s="25" t="s">
        <v>285</v>
      </c>
      <c r="M1" s="33" t="s">
        <v>217</v>
      </c>
      <c r="N1" s="2"/>
    </row>
    <row r="2" spans="1:14" ht="78" customHeight="1">
      <c r="A2" s="27" t="s">
        <v>317</v>
      </c>
      <c r="B2" s="28"/>
      <c r="C2" s="28"/>
      <c r="D2" s="28"/>
      <c r="E2" s="28"/>
      <c r="F2" s="28"/>
      <c r="G2" s="29"/>
      <c r="H2" s="1"/>
      <c r="I2" s="34"/>
      <c r="J2" s="34"/>
      <c r="K2" s="26"/>
      <c r="L2" s="26"/>
      <c r="M2" s="34"/>
      <c r="N2" s="20"/>
    </row>
    <row r="3" spans="1:1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/>
      <c r="K3" s="3">
        <v>4</v>
      </c>
      <c r="L3" s="3">
        <v>3</v>
      </c>
      <c r="M3" s="3">
        <v>3</v>
      </c>
      <c r="N3" s="7"/>
    </row>
    <row r="4" spans="1:14" ht="15" customHeight="1">
      <c r="A4" s="4">
        <v>1</v>
      </c>
      <c r="B4" s="4" t="s">
        <v>231</v>
      </c>
      <c r="C4" s="8" t="s">
        <v>232</v>
      </c>
      <c r="D4" s="4" t="s">
        <v>233</v>
      </c>
      <c r="E4" s="9" t="s">
        <v>234</v>
      </c>
      <c r="F4" s="4" t="s">
        <v>227</v>
      </c>
      <c r="G4" s="4">
        <f>SUM(I4:M4)</f>
        <v>160</v>
      </c>
      <c r="H4" s="10"/>
      <c r="I4" s="8"/>
      <c r="J4" s="8"/>
      <c r="K4" s="8"/>
      <c r="L4" s="8">
        <v>80</v>
      </c>
      <c r="M4" s="8">
        <v>80</v>
      </c>
      <c r="N4" s="5"/>
    </row>
    <row r="5" spans="1:14" ht="15" customHeight="1">
      <c r="A5" s="4">
        <v>2</v>
      </c>
      <c r="B5" s="4" t="s">
        <v>235</v>
      </c>
      <c r="C5" s="8" t="s">
        <v>236</v>
      </c>
      <c r="D5" s="4" t="s">
        <v>233</v>
      </c>
      <c r="E5" s="9" t="s">
        <v>237</v>
      </c>
      <c r="F5" s="4" t="s">
        <v>222</v>
      </c>
      <c r="G5" s="4">
        <f>SUM(I5:M5)</f>
        <v>130</v>
      </c>
      <c r="H5" s="10"/>
      <c r="I5" s="8"/>
      <c r="J5" s="8"/>
      <c r="K5" s="8"/>
      <c r="L5" s="8">
        <v>65</v>
      </c>
      <c r="M5" s="8">
        <v>65</v>
      </c>
      <c r="N5" s="5"/>
    </row>
    <row r="6" spans="1:14" ht="15" customHeight="1">
      <c r="A6" s="4">
        <v>3</v>
      </c>
      <c r="B6" s="4" t="s">
        <v>309</v>
      </c>
      <c r="C6" s="8" t="s">
        <v>310</v>
      </c>
      <c r="D6" s="4" t="s">
        <v>233</v>
      </c>
      <c r="E6" s="9" t="s">
        <v>296</v>
      </c>
      <c r="F6" s="4" t="s">
        <v>274</v>
      </c>
      <c r="G6" s="4">
        <f>SUM(I6:M6)</f>
        <v>30</v>
      </c>
      <c r="H6" s="10"/>
      <c r="I6" s="8"/>
      <c r="J6" s="8"/>
      <c r="K6" s="8">
        <v>30</v>
      </c>
      <c r="L6" s="8"/>
      <c r="M6" s="8"/>
      <c r="N6" s="5"/>
    </row>
    <row r="7" spans="1:14" ht="15" customHeight="1">
      <c r="A7" s="4"/>
      <c r="B7" s="4"/>
      <c r="C7" s="8"/>
      <c r="D7" s="4"/>
      <c r="E7" s="9"/>
      <c r="F7" s="4"/>
      <c r="G7" s="4"/>
      <c r="H7" s="10"/>
      <c r="I7" s="8"/>
      <c r="J7" s="8"/>
      <c r="K7" s="8"/>
      <c r="L7" s="8"/>
      <c r="M7" s="8"/>
      <c r="N7" s="5"/>
    </row>
    <row r="8" spans="1:14" ht="15" customHeight="1">
      <c r="A8" s="4"/>
      <c r="B8" s="4"/>
      <c r="C8" s="8"/>
      <c r="D8" s="4"/>
      <c r="E8" s="9"/>
      <c r="F8" s="4"/>
      <c r="G8" s="4"/>
      <c r="H8" s="10"/>
      <c r="I8" s="8"/>
      <c r="J8" s="8"/>
      <c r="K8" s="8"/>
      <c r="L8" s="8"/>
      <c r="M8" s="8"/>
      <c r="N8" s="5"/>
    </row>
    <row r="9" spans="1:14" ht="4.5" customHeight="1">
      <c r="A9" s="11"/>
      <c r="B9" s="12"/>
      <c r="C9" s="13"/>
      <c r="D9" s="12"/>
      <c r="E9" s="14"/>
      <c r="F9" s="12"/>
      <c r="G9" s="12"/>
      <c r="H9" s="13"/>
      <c r="I9" s="13"/>
      <c r="J9" s="13"/>
      <c r="K9" s="13"/>
      <c r="L9" s="13"/>
      <c r="M9" s="13"/>
      <c r="N9" s="15"/>
    </row>
  </sheetData>
  <sheetProtection password="E42B" sheet="1"/>
  <mergeCells count="7">
    <mergeCell ref="A1:G1"/>
    <mergeCell ref="I1:I2"/>
    <mergeCell ref="A2:G2"/>
    <mergeCell ref="M1:M2"/>
    <mergeCell ref="J1:J2"/>
    <mergeCell ref="L1:L2"/>
    <mergeCell ref="K1:K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5742187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3" width="5.28125" style="0" customWidth="1"/>
    <col min="14" max="14" width="0.85546875" style="0" customWidth="1"/>
  </cols>
  <sheetData>
    <row r="1" spans="1:14" ht="69.75" customHeight="1">
      <c r="A1" s="30" t="s">
        <v>7</v>
      </c>
      <c r="B1" s="31"/>
      <c r="C1" s="31"/>
      <c r="D1" s="31"/>
      <c r="E1" s="31"/>
      <c r="F1" s="31"/>
      <c r="G1" s="32"/>
      <c r="H1" s="1"/>
      <c r="I1" s="33"/>
      <c r="J1" s="33"/>
      <c r="K1" s="25" t="s">
        <v>290</v>
      </c>
      <c r="L1" s="25" t="s">
        <v>285</v>
      </c>
      <c r="M1" s="33" t="s">
        <v>217</v>
      </c>
      <c r="N1" s="2"/>
    </row>
    <row r="2" spans="1:14" ht="69.75" customHeight="1">
      <c r="A2" s="27" t="s">
        <v>316</v>
      </c>
      <c r="B2" s="28"/>
      <c r="C2" s="28"/>
      <c r="D2" s="28"/>
      <c r="E2" s="28"/>
      <c r="F2" s="28"/>
      <c r="G2" s="29"/>
      <c r="H2" s="1"/>
      <c r="I2" s="34"/>
      <c r="J2" s="34"/>
      <c r="K2" s="26"/>
      <c r="L2" s="26"/>
      <c r="M2" s="34"/>
      <c r="N2" s="20"/>
    </row>
    <row r="3" spans="1:1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/>
      <c r="K3" s="3">
        <v>4</v>
      </c>
      <c r="L3" s="3">
        <v>3</v>
      </c>
      <c r="M3" s="3">
        <v>2</v>
      </c>
      <c r="N3" s="7"/>
    </row>
    <row r="4" spans="1:14" ht="15" customHeight="1">
      <c r="A4" s="4">
        <v>1</v>
      </c>
      <c r="B4" s="4" t="s">
        <v>238</v>
      </c>
      <c r="C4" s="8" t="s">
        <v>239</v>
      </c>
      <c r="D4" s="4" t="s">
        <v>240</v>
      </c>
      <c r="E4" s="9" t="s">
        <v>234</v>
      </c>
      <c r="F4" s="4" t="s">
        <v>227</v>
      </c>
      <c r="G4" s="4">
        <f>SUM(I4:M4)</f>
        <v>125</v>
      </c>
      <c r="H4" s="10"/>
      <c r="I4" s="8"/>
      <c r="J4" s="8"/>
      <c r="K4" s="8"/>
      <c r="L4" s="8">
        <v>80</v>
      </c>
      <c r="M4" s="8">
        <v>45</v>
      </c>
      <c r="N4" s="5"/>
    </row>
    <row r="5" spans="1:14" ht="15" customHeight="1">
      <c r="A5" s="4">
        <v>2</v>
      </c>
      <c r="B5" s="4" t="s">
        <v>311</v>
      </c>
      <c r="C5" s="8" t="s">
        <v>312</v>
      </c>
      <c r="D5" s="4" t="s">
        <v>240</v>
      </c>
      <c r="E5" s="9" t="s">
        <v>313</v>
      </c>
      <c r="F5" s="4" t="s">
        <v>274</v>
      </c>
      <c r="G5" s="4">
        <f>SUM(I5:M5)</f>
        <v>20</v>
      </c>
      <c r="H5" s="10"/>
      <c r="I5" s="8"/>
      <c r="J5" s="8"/>
      <c r="K5" s="8">
        <v>20</v>
      </c>
      <c r="L5" s="8"/>
      <c r="M5" s="8"/>
      <c r="N5" s="5"/>
    </row>
    <row r="6" spans="1:14" ht="15" customHeight="1">
      <c r="A6" s="4"/>
      <c r="B6" s="23"/>
      <c r="C6" s="8"/>
      <c r="D6" s="4"/>
      <c r="E6" s="9"/>
      <c r="F6" s="4"/>
      <c r="G6" s="4"/>
      <c r="H6" s="10"/>
      <c r="I6" s="8"/>
      <c r="J6" s="8"/>
      <c r="K6" s="8"/>
      <c r="L6" s="8"/>
      <c r="M6" s="8"/>
      <c r="N6" s="5"/>
    </row>
    <row r="7" spans="1:14" ht="15" customHeight="1">
      <c r="A7" s="4"/>
      <c r="B7" s="4"/>
      <c r="C7" s="8"/>
      <c r="D7" s="4"/>
      <c r="E7" s="9"/>
      <c r="F7" s="4"/>
      <c r="G7" s="4"/>
      <c r="H7" s="10"/>
      <c r="I7" s="8"/>
      <c r="J7" s="8"/>
      <c r="K7" s="8"/>
      <c r="L7" s="8"/>
      <c r="M7" s="8"/>
      <c r="N7" s="5"/>
    </row>
    <row r="8" spans="1:14" ht="4.5" customHeight="1">
      <c r="A8" s="11"/>
      <c r="B8" s="12"/>
      <c r="C8" s="13"/>
      <c r="D8" s="12"/>
      <c r="E8" s="14"/>
      <c r="F8" s="12"/>
      <c r="G8" s="12"/>
      <c r="H8" s="13"/>
      <c r="I8" s="13"/>
      <c r="J8" s="13"/>
      <c r="K8" s="13"/>
      <c r="L8" s="13"/>
      <c r="M8" s="13"/>
      <c r="N8" s="15"/>
    </row>
  </sheetData>
  <sheetProtection password="E42B" sheet="1"/>
  <mergeCells count="7">
    <mergeCell ref="L1:L2"/>
    <mergeCell ref="M1:M2"/>
    <mergeCell ref="A2:G2"/>
    <mergeCell ref="A1:G1"/>
    <mergeCell ref="I1:I2"/>
    <mergeCell ref="J1:J2"/>
    <mergeCell ref="K1:K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3" width="5.28125" style="0" customWidth="1"/>
    <col min="14" max="14" width="0.85546875" style="0" customWidth="1"/>
  </cols>
  <sheetData>
    <row r="1" spans="1:14" ht="69.75" customHeight="1">
      <c r="A1" s="30" t="s">
        <v>7</v>
      </c>
      <c r="B1" s="31"/>
      <c r="C1" s="31"/>
      <c r="D1" s="31"/>
      <c r="E1" s="31"/>
      <c r="F1" s="31"/>
      <c r="G1" s="32"/>
      <c r="H1" s="1"/>
      <c r="I1" s="33"/>
      <c r="J1" s="33"/>
      <c r="K1" s="33"/>
      <c r="L1" s="33"/>
      <c r="M1" s="33"/>
      <c r="N1" s="2"/>
    </row>
    <row r="2" spans="1:14" ht="69.75" customHeight="1">
      <c r="A2" s="27" t="s">
        <v>9</v>
      </c>
      <c r="B2" s="28"/>
      <c r="C2" s="28"/>
      <c r="D2" s="28"/>
      <c r="E2" s="28"/>
      <c r="F2" s="28"/>
      <c r="G2" s="29"/>
      <c r="H2" s="1"/>
      <c r="I2" s="34"/>
      <c r="J2" s="34"/>
      <c r="K2" s="34"/>
      <c r="L2" s="34"/>
      <c r="M2" s="34"/>
      <c r="N2" s="20"/>
    </row>
    <row r="3" spans="1:1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/>
      <c r="K3" s="3"/>
      <c r="L3" s="3"/>
      <c r="M3" s="3"/>
      <c r="N3" s="7"/>
    </row>
    <row r="4" spans="1:14" ht="15" customHeight="1">
      <c r="A4" s="4"/>
      <c r="B4" s="4"/>
      <c r="C4" s="8"/>
      <c r="D4" s="4"/>
      <c r="E4" s="9"/>
      <c r="F4" s="4"/>
      <c r="G4" s="4"/>
      <c r="H4" s="10"/>
      <c r="I4" s="8"/>
      <c r="J4" s="8"/>
      <c r="K4" s="8"/>
      <c r="L4" s="8"/>
      <c r="M4" s="8"/>
      <c r="N4" s="5"/>
    </row>
    <row r="5" spans="1:14" ht="15" customHeight="1">
      <c r="A5" s="4"/>
      <c r="B5" s="4"/>
      <c r="C5" s="8"/>
      <c r="D5" s="4"/>
      <c r="E5" s="9"/>
      <c r="F5" s="4"/>
      <c r="G5" s="4"/>
      <c r="H5" s="10"/>
      <c r="I5" s="8"/>
      <c r="J5" s="8"/>
      <c r="K5" s="8"/>
      <c r="L5" s="8"/>
      <c r="M5" s="8"/>
      <c r="N5" s="5"/>
    </row>
    <row r="6" spans="1:14" ht="15" customHeight="1">
      <c r="A6" s="4"/>
      <c r="B6" s="4"/>
      <c r="C6" s="8"/>
      <c r="D6" s="4"/>
      <c r="E6" s="9"/>
      <c r="F6" s="4"/>
      <c r="G6" s="4"/>
      <c r="H6" s="10"/>
      <c r="I6" s="8"/>
      <c r="J6" s="8"/>
      <c r="K6" s="8"/>
      <c r="L6" s="8"/>
      <c r="M6" s="8"/>
      <c r="N6" s="5"/>
    </row>
    <row r="7" spans="1:14" ht="15" customHeight="1">
      <c r="A7" s="4"/>
      <c r="B7" s="4"/>
      <c r="C7" s="8"/>
      <c r="D7" s="4"/>
      <c r="E7" s="9"/>
      <c r="F7" s="4"/>
      <c r="G7" s="4"/>
      <c r="H7" s="10"/>
      <c r="I7" s="8"/>
      <c r="J7" s="8"/>
      <c r="K7" s="8"/>
      <c r="L7" s="8"/>
      <c r="M7" s="8"/>
      <c r="N7" s="5"/>
    </row>
    <row r="8" spans="1:14" ht="15" customHeight="1">
      <c r="A8" s="4"/>
      <c r="B8" s="4"/>
      <c r="C8" s="8"/>
      <c r="D8" s="4"/>
      <c r="E8" s="9"/>
      <c r="F8" s="4"/>
      <c r="G8" s="4"/>
      <c r="H8" s="10"/>
      <c r="I8" s="8"/>
      <c r="J8" s="8"/>
      <c r="K8" s="8"/>
      <c r="L8" s="8"/>
      <c r="M8" s="8"/>
      <c r="N8" s="5"/>
    </row>
    <row r="9" spans="1:14" ht="15" customHeight="1">
      <c r="A9" s="4"/>
      <c r="B9" s="4"/>
      <c r="C9" s="8"/>
      <c r="D9" s="4"/>
      <c r="E9" s="9"/>
      <c r="F9" s="4"/>
      <c r="G9" s="4"/>
      <c r="H9" s="10"/>
      <c r="I9" s="8"/>
      <c r="J9" s="8"/>
      <c r="K9" s="8"/>
      <c r="L9" s="8"/>
      <c r="M9" s="8"/>
      <c r="N9" s="5"/>
    </row>
    <row r="10" spans="1:14" ht="15" customHeight="1">
      <c r="A10" s="4"/>
      <c r="B10" s="4"/>
      <c r="C10" s="8"/>
      <c r="D10" s="4"/>
      <c r="E10" s="9"/>
      <c r="F10" s="4"/>
      <c r="G10" s="4"/>
      <c r="H10" s="10"/>
      <c r="I10" s="8"/>
      <c r="J10" s="8"/>
      <c r="K10" s="8"/>
      <c r="L10" s="8"/>
      <c r="M10" s="8"/>
      <c r="N10" s="5"/>
    </row>
    <row r="11" spans="1:14" ht="15" customHeight="1">
      <c r="A11" s="4"/>
      <c r="B11" s="4"/>
      <c r="C11" s="8"/>
      <c r="D11" s="4"/>
      <c r="E11" s="9"/>
      <c r="F11" s="4"/>
      <c r="G11" s="4"/>
      <c r="H11" s="10"/>
      <c r="I11" s="8"/>
      <c r="J11" s="8"/>
      <c r="K11" s="8"/>
      <c r="L11" s="8"/>
      <c r="M11" s="8"/>
      <c r="N11" s="5"/>
    </row>
    <row r="12" spans="1:14" ht="15" customHeight="1">
      <c r="A12" s="4"/>
      <c r="B12" s="4"/>
      <c r="C12" s="8"/>
      <c r="D12" s="4"/>
      <c r="E12" s="9"/>
      <c r="F12" s="4"/>
      <c r="G12" s="4"/>
      <c r="H12" s="10"/>
      <c r="I12" s="8"/>
      <c r="J12" s="8"/>
      <c r="K12" s="8"/>
      <c r="L12" s="8"/>
      <c r="M12" s="8"/>
      <c r="N12" s="5"/>
    </row>
    <row r="13" spans="1:14" ht="15" customHeight="1">
      <c r="A13" s="4"/>
      <c r="B13" s="4"/>
      <c r="C13" s="8"/>
      <c r="D13" s="4"/>
      <c r="E13" s="9"/>
      <c r="F13" s="4"/>
      <c r="G13" s="4"/>
      <c r="H13" s="10"/>
      <c r="I13" s="8"/>
      <c r="J13" s="8"/>
      <c r="K13" s="8"/>
      <c r="L13" s="8"/>
      <c r="M13" s="8"/>
      <c r="N13" s="5"/>
    </row>
    <row r="14" spans="1:14" ht="4.5" customHeight="1">
      <c r="A14" s="11"/>
      <c r="B14" s="12"/>
      <c r="C14" s="13"/>
      <c r="D14" s="12"/>
      <c r="E14" s="14"/>
      <c r="F14" s="12"/>
      <c r="G14" s="12"/>
      <c r="H14" s="13"/>
      <c r="I14" s="13"/>
      <c r="J14" s="13"/>
      <c r="K14" s="13"/>
      <c r="L14" s="13"/>
      <c r="M14" s="13"/>
      <c r="N14" s="15"/>
    </row>
  </sheetData>
  <sheetProtection password="E42B" sheet="1"/>
  <mergeCells count="7">
    <mergeCell ref="K1:K2"/>
    <mergeCell ref="J1:J2"/>
    <mergeCell ref="M1:M2"/>
    <mergeCell ref="A2:G2"/>
    <mergeCell ref="I1:I2"/>
    <mergeCell ref="A1:G1"/>
    <mergeCell ref="L1:L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1" width="5.28125" style="0" customWidth="1"/>
    <col min="12" max="12" width="0.85546875" style="0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1"/>
      <c r="I1" s="33"/>
      <c r="J1" s="33"/>
      <c r="K1" s="25" t="s">
        <v>217</v>
      </c>
      <c r="L1" s="2"/>
    </row>
    <row r="2" spans="1:12" ht="69.75" customHeight="1">
      <c r="A2" s="27" t="s">
        <v>315</v>
      </c>
      <c r="B2" s="28"/>
      <c r="C2" s="28"/>
      <c r="D2" s="28"/>
      <c r="E2" s="28"/>
      <c r="F2" s="28"/>
      <c r="G2" s="29"/>
      <c r="H2" s="1"/>
      <c r="I2" s="34"/>
      <c r="J2" s="34"/>
      <c r="K2" s="26"/>
      <c r="L2" s="20"/>
    </row>
    <row r="3" spans="1:12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/>
      <c r="K3" s="3">
        <v>3</v>
      </c>
      <c r="L3" s="7"/>
    </row>
    <row r="4" spans="1:12" ht="15" customHeight="1">
      <c r="A4" s="4">
        <v>1</v>
      </c>
      <c r="B4" s="4" t="s">
        <v>275</v>
      </c>
      <c r="C4" s="8" t="s">
        <v>276</v>
      </c>
      <c r="D4" s="4" t="s">
        <v>277</v>
      </c>
      <c r="E4" s="9" t="s">
        <v>278</v>
      </c>
      <c r="F4" s="4" t="s">
        <v>279</v>
      </c>
      <c r="G4" s="4">
        <f>SUM(I4:K4)</f>
        <v>50</v>
      </c>
      <c r="H4" s="10"/>
      <c r="I4" s="8"/>
      <c r="J4" s="8"/>
      <c r="K4" s="8">
        <v>50</v>
      </c>
      <c r="L4" s="5"/>
    </row>
    <row r="5" spans="1:12" ht="15" customHeight="1">
      <c r="A5" s="4"/>
      <c r="B5" s="4"/>
      <c r="C5" s="8"/>
      <c r="D5" s="4"/>
      <c r="E5" s="9"/>
      <c r="F5" s="4"/>
      <c r="G5" s="4"/>
      <c r="H5" s="10"/>
      <c r="I5" s="8"/>
      <c r="J5" s="8"/>
      <c r="K5" s="8"/>
      <c r="L5" s="5"/>
    </row>
    <row r="6" spans="1:12" ht="4.5" customHeight="1">
      <c r="A6" s="11"/>
      <c r="B6" s="12"/>
      <c r="C6" s="13"/>
      <c r="D6" s="12"/>
      <c r="E6" s="14"/>
      <c r="F6" s="12"/>
      <c r="G6" s="12"/>
      <c r="H6" s="13"/>
      <c r="I6" s="13"/>
      <c r="J6" s="13"/>
      <c r="K6" s="13"/>
      <c r="L6" s="15"/>
    </row>
  </sheetData>
  <sheetProtection password="E42B" sheet="1"/>
  <mergeCells count="5">
    <mergeCell ref="A1:G1"/>
    <mergeCell ref="K1:K2"/>
    <mergeCell ref="A2:G2"/>
    <mergeCell ref="I1:I2"/>
    <mergeCell ref="J1:J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2" width="5.28125" style="0" customWidth="1"/>
    <col min="13" max="13" width="0.85546875" style="0" customWidth="1"/>
  </cols>
  <sheetData>
    <row r="1" spans="1:13" ht="81.75" customHeight="1">
      <c r="A1" s="30" t="s">
        <v>7</v>
      </c>
      <c r="B1" s="31"/>
      <c r="C1" s="31"/>
      <c r="D1" s="31"/>
      <c r="E1" s="31"/>
      <c r="F1" s="31"/>
      <c r="G1" s="32"/>
      <c r="H1" s="1"/>
      <c r="I1" s="33"/>
      <c r="J1" s="33"/>
      <c r="K1" s="33"/>
      <c r="L1" s="33"/>
      <c r="M1" s="2"/>
    </row>
    <row r="2" spans="1:13" ht="73.5" customHeight="1">
      <c r="A2" s="27" t="s">
        <v>8</v>
      </c>
      <c r="B2" s="28"/>
      <c r="C2" s="28"/>
      <c r="D2" s="28"/>
      <c r="E2" s="28"/>
      <c r="F2" s="28"/>
      <c r="G2" s="29"/>
      <c r="H2" s="1"/>
      <c r="I2" s="34"/>
      <c r="J2" s="34"/>
      <c r="K2" s="34"/>
      <c r="L2" s="34"/>
      <c r="M2" s="20"/>
    </row>
    <row r="3" spans="1:13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/>
      <c r="K3" s="3"/>
      <c r="L3" s="3"/>
      <c r="M3" s="7"/>
    </row>
    <row r="4" spans="1:13" ht="15" customHeight="1">
      <c r="A4" s="4"/>
      <c r="B4" s="4"/>
      <c r="C4" s="8"/>
      <c r="D4" s="4"/>
      <c r="E4" s="9"/>
      <c r="F4" s="4"/>
      <c r="G4" s="4"/>
      <c r="H4" s="10"/>
      <c r="I4" s="8"/>
      <c r="J4" s="8"/>
      <c r="K4" s="8"/>
      <c r="L4" s="8"/>
      <c r="M4" s="5"/>
    </row>
    <row r="5" spans="1:13" ht="15" customHeight="1">
      <c r="A5" s="4"/>
      <c r="B5" s="4"/>
      <c r="C5" s="8"/>
      <c r="D5" s="4"/>
      <c r="E5" s="9"/>
      <c r="F5" s="4"/>
      <c r="G5" s="4"/>
      <c r="H5" s="10"/>
      <c r="I5" s="8"/>
      <c r="J5" s="8"/>
      <c r="K5" s="8"/>
      <c r="L5" s="8"/>
      <c r="M5" s="5"/>
    </row>
    <row r="6" spans="1:13" ht="15" customHeight="1">
      <c r="A6" s="4"/>
      <c r="B6" s="4"/>
      <c r="C6" s="8"/>
      <c r="D6" s="4"/>
      <c r="E6" s="9"/>
      <c r="F6" s="4"/>
      <c r="G6" s="4"/>
      <c r="H6" s="10"/>
      <c r="I6" s="8"/>
      <c r="J6" s="8"/>
      <c r="K6" s="8"/>
      <c r="L6" s="8"/>
      <c r="M6" s="5"/>
    </row>
    <row r="7" spans="1:13" ht="15" customHeight="1">
      <c r="A7" s="4"/>
      <c r="B7" s="4"/>
      <c r="C7" s="8"/>
      <c r="D7" s="4"/>
      <c r="E7" s="9"/>
      <c r="F7" s="4"/>
      <c r="G7" s="4"/>
      <c r="H7" s="10"/>
      <c r="I7" s="8"/>
      <c r="J7" s="8"/>
      <c r="K7" s="8"/>
      <c r="L7" s="8"/>
      <c r="M7" s="5"/>
    </row>
    <row r="8" spans="1:13" ht="15" customHeight="1">
      <c r="A8" s="4"/>
      <c r="B8" s="4"/>
      <c r="C8" s="8"/>
      <c r="D8" s="4"/>
      <c r="E8" s="9"/>
      <c r="F8" s="4"/>
      <c r="G8" s="4"/>
      <c r="H8" s="10"/>
      <c r="I8" s="8"/>
      <c r="J8" s="8"/>
      <c r="K8" s="8"/>
      <c r="L8" s="8"/>
      <c r="M8" s="5"/>
    </row>
    <row r="9" spans="1:13" ht="15" customHeight="1">
      <c r="A9" s="4"/>
      <c r="B9" s="4"/>
      <c r="C9" s="8"/>
      <c r="D9" s="4"/>
      <c r="E9" s="9"/>
      <c r="F9" s="4"/>
      <c r="G9" s="4"/>
      <c r="H9" s="10"/>
      <c r="I9" s="8"/>
      <c r="J9" s="8"/>
      <c r="K9" s="8"/>
      <c r="L9" s="8"/>
      <c r="M9" s="5"/>
    </row>
    <row r="10" spans="1:13" ht="4.5" customHeight="1">
      <c r="A10" s="11"/>
      <c r="B10" s="12"/>
      <c r="C10" s="13"/>
      <c r="D10" s="12"/>
      <c r="E10" s="14"/>
      <c r="F10" s="12"/>
      <c r="G10" s="12"/>
      <c r="H10" s="13"/>
      <c r="I10" s="13"/>
      <c r="J10" s="13"/>
      <c r="K10" s="13"/>
      <c r="L10" s="13"/>
      <c r="M10" s="15"/>
    </row>
  </sheetData>
  <sheetProtection password="E42B" sheet="1"/>
  <mergeCells count="6">
    <mergeCell ref="A1:G1"/>
    <mergeCell ref="L1:L2"/>
    <mergeCell ref="I1:I2"/>
    <mergeCell ref="K1:K2"/>
    <mergeCell ref="A2:G2"/>
    <mergeCell ref="J1:J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7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7" width="5.28125" style="0" customWidth="1"/>
    <col min="18" max="18" width="0.85546875" style="0" customWidth="1"/>
  </cols>
  <sheetData>
    <row r="1" spans="1:18" ht="69.75" customHeight="1">
      <c r="A1" s="30" t="s">
        <v>7</v>
      </c>
      <c r="B1" s="31"/>
      <c r="C1" s="31"/>
      <c r="D1" s="31"/>
      <c r="E1" s="31"/>
      <c r="F1" s="31"/>
      <c r="G1" s="32"/>
      <c r="H1" s="1"/>
      <c r="I1" s="33"/>
      <c r="J1" s="33"/>
      <c r="K1" s="33" t="s">
        <v>183</v>
      </c>
      <c r="L1" s="25" t="s">
        <v>290</v>
      </c>
      <c r="M1" s="25" t="s">
        <v>285</v>
      </c>
      <c r="N1" s="33" t="s">
        <v>162</v>
      </c>
      <c r="O1" s="25" t="s">
        <v>217</v>
      </c>
      <c r="P1" s="33" t="s">
        <v>108</v>
      </c>
      <c r="Q1" s="33" t="s">
        <v>12</v>
      </c>
      <c r="R1" s="2"/>
    </row>
    <row r="2" spans="1:18" ht="69.75" customHeight="1">
      <c r="A2" s="27" t="s">
        <v>325</v>
      </c>
      <c r="B2" s="28"/>
      <c r="C2" s="28"/>
      <c r="D2" s="28"/>
      <c r="E2" s="28"/>
      <c r="F2" s="28"/>
      <c r="G2" s="29"/>
      <c r="H2" s="1"/>
      <c r="I2" s="34"/>
      <c r="J2" s="34"/>
      <c r="K2" s="34"/>
      <c r="L2" s="26"/>
      <c r="M2" s="26"/>
      <c r="N2" s="34"/>
      <c r="O2" s="26"/>
      <c r="P2" s="34"/>
      <c r="Q2" s="34"/>
      <c r="R2" s="20"/>
    </row>
    <row r="3" spans="1:1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/>
      <c r="K3" s="3">
        <v>3</v>
      </c>
      <c r="L3" s="3">
        <v>4</v>
      </c>
      <c r="M3" s="3">
        <v>3</v>
      </c>
      <c r="N3" s="3">
        <v>2</v>
      </c>
      <c r="O3" s="3">
        <v>3</v>
      </c>
      <c r="P3" s="3">
        <v>2</v>
      </c>
      <c r="Q3" s="3">
        <v>3</v>
      </c>
      <c r="R3" s="7"/>
    </row>
    <row r="4" spans="1:18" ht="15" customHeight="1">
      <c r="A4" s="4">
        <v>1</v>
      </c>
      <c r="B4" s="4" t="s">
        <v>254</v>
      </c>
      <c r="C4" s="8" t="s">
        <v>255</v>
      </c>
      <c r="D4" s="4" t="s">
        <v>99</v>
      </c>
      <c r="E4" s="9" t="s">
        <v>234</v>
      </c>
      <c r="F4" s="4" t="s">
        <v>227</v>
      </c>
      <c r="G4" s="4">
        <f aca="true" t="shared" si="0" ref="G4:G22">SUM(I4:Q4)</f>
        <v>160</v>
      </c>
      <c r="H4" s="10"/>
      <c r="I4" s="8"/>
      <c r="J4" s="8"/>
      <c r="K4" s="8"/>
      <c r="L4" s="8"/>
      <c r="M4" s="8">
        <v>80</v>
      </c>
      <c r="N4" s="8"/>
      <c r="O4" s="8">
        <v>80</v>
      </c>
      <c r="P4" s="8"/>
      <c r="Q4" s="8"/>
      <c r="R4" s="24"/>
    </row>
    <row r="5" spans="1:18" ht="15" customHeight="1">
      <c r="A5" s="4">
        <v>2</v>
      </c>
      <c r="B5" s="4" t="s">
        <v>171</v>
      </c>
      <c r="C5" s="8" t="s">
        <v>172</v>
      </c>
      <c r="D5" s="4" t="s">
        <v>99</v>
      </c>
      <c r="E5" s="9" t="s">
        <v>37</v>
      </c>
      <c r="F5" s="4" t="s">
        <v>14</v>
      </c>
      <c r="G5" s="4">
        <f t="shared" si="0"/>
        <v>146</v>
      </c>
      <c r="H5" s="10"/>
      <c r="I5" s="8"/>
      <c r="J5" s="8"/>
      <c r="K5" s="8">
        <v>65</v>
      </c>
      <c r="L5" s="8"/>
      <c r="M5" s="8"/>
      <c r="N5" s="8">
        <v>81</v>
      </c>
      <c r="O5" s="8"/>
      <c r="P5" s="8"/>
      <c r="Q5" s="8"/>
      <c r="R5" s="5"/>
    </row>
    <row r="6" spans="1:18" ht="15" customHeight="1">
      <c r="A6" s="4">
        <v>3</v>
      </c>
      <c r="B6" s="4" t="s">
        <v>256</v>
      </c>
      <c r="C6" s="8" t="s">
        <v>257</v>
      </c>
      <c r="D6" s="4" t="s">
        <v>99</v>
      </c>
      <c r="E6" s="9" t="s">
        <v>230</v>
      </c>
      <c r="F6" s="4" t="s">
        <v>227</v>
      </c>
      <c r="G6" s="4">
        <f t="shared" si="0"/>
        <v>130</v>
      </c>
      <c r="H6" s="10"/>
      <c r="I6" s="8"/>
      <c r="J6" s="8"/>
      <c r="K6" s="8"/>
      <c r="L6" s="8"/>
      <c r="M6" s="8">
        <v>65</v>
      </c>
      <c r="N6" s="8"/>
      <c r="O6" s="8">
        <v>65</v>
      </c>
      <c r="P6" s="8"/>
      <c r="Q6" s="8"/>
      <c r="R6" s="5"/>
    </row>
    <row r="7" spans="1:18" ht="15" customHeight="1">
      <c r="A7" s="4">
        <v>4</v>
      </c>
      <c r="B7" s="4" t="s">
        <v>109</v>
      </c>
      <c r="C7" s="8" t="s">
        <v>110</v>
      </c>
      <c r="D7" s="4" t="s">
        <v>99</v>
      </c>
      <c r="E7" s="9" t="s">
        <v>40</v>
      </c>
      <c r="F7" s="4" t="s">
        <v>14</v>
      </c>
      <c r="G7" s="4">
        <f t="shared" si="0"/>
        <v>125</v>
      </c>
      <c r="H7" s="10"/>
      <c r="I7" s="8"/>
      <c r="J7" s="8"/>
      <c r="K7" s="8">
        <v>40</v>
      </c>
      <c r="L7" s="8"/>
      <c r="M7" s="8"/>
      <c r="N7" s="8"/>
      <c r="O7" s="8"/>
      <c r="P7" s="8">
        <v>85</v>
      </c>
      <c r="Q7" s="8"/>
      <c r="R7" s="5"/>
    </row>
    <row r="8" spans="1:18" ht="15" customHeight="1">
      <c r="A8" s="4">
        <v>5</v>
      </c>
      <c r="B8" s="4" t="s">
        <v>111</v>
      </c>
      <c r="C8" s="8" t="s">
        <v>112</v>
      </c>
      <c r="D8" s="4" t="s">
        <v>99</v>
      </c>
      <c r="E8" s="9" t="s">
        <v>40</v>
      </c>
      <c r="F8" s="4" t="s">
        <v>14</v>
      </c>
      <c r="G8" s="4">
        <f t="shared" si="0"/>
        <v>105</v>
      </c>
      <c r="H8" s="10"/>
      <c r="I8" s="8"/>
      <c r="J8" s="8"/>
      <c r="K8" s="8">
        <v>50</v>
      </c>
      <c r="L8" s="8"/>
      <c r="M8" s="8"/>
      <c r="N8" s="8"/>
      <c r="O8" s="8"/>
      <c r="P8" s="8">
        <v>55</v>
      </c>
      <c r="Q8" s="8"/>
      <c r="R8" s="5"/>
    </row>
    <row r="9" spans="1:18" ht="15" customHeight="1">
      <c r="A9" s="4">
        <v>6</v>
      </c>
      <c r="B9" s="4" t="s">
        <v>103</v>
      </c>
      <c r="C9" s="8" t="s">
        <v>98</v>
      </c>
      <c r="D9" s="4" t="s">
        <v>99</v>
      </c>
      <c r="E9" s="9" t="s">
        <v>30</v>
      </c>
      <c r="F9" s="4" t="s">
        <v>14</v>
      </c>
      <c r="G9" s="4">
        <f t="shared" si="0"/>
        <v>95</v>
      </c>
      <c r="H9" s="10"/>
      <c r="I9" s="8"/>
      <c r="J9" s="8"/>
      <c r="K9" s="8">
        <v>45</v>
      </c>
      <c r="L9" s="8"/>
      <c r="M9" s="8"/>
      <c r="N9" s="8"/>
      <c r="O9" s="8"/>
      <c r="P9" s="8"/>
      <c r="Q9" s="8">
        <v>50</v>
      </c>
      <c r="R9" s="5"/>
    </row>
    <row r="10" spans="1:18" ht="15" customHeight="1">
      <c r="A10" s="4">
        <v>7</v>
      </c>
      <c r="B10" s="4" t="s">
        <v>113</v>
      </c>
      <c r="C10" s="8" t="s">
        <v>114</v>
      </c>
      <c r="D10" s="4" t="s">
        <v>99</v>
      </c>
      <c r="E10" s="9" t="s">
        <v>40</v>
      </c>
      <c r="F10" s="4" t="s">
        <v>14</v>
      </c>
      <c r="G10" s="4">
        <f t="shared" si="0"/>
        <v>80</v>
      </c>
      <c r="H10" s="10"/>
      <c r="I10" s="8"/>
      <c r="J10" s="8"/>
      <c r="K10" s="8">
        <v>35</v>
      </c>
      <c r="L10" s="8"/>
      <c r="M10" s="8"/>
      <c r="N10" s="8"/>
      <c r="O10" s="8"/>
      <c r="P10" s="8">
        <v>45</v>
      </c>
      <c r="Q10" s="8"/>
      <c r="R10" s="5"/>
    </row>
    <row r="11" spans="1:18" ht="15" customHeight="1">
      <c r="A11" s="4">
        <v>8</v>
      </c>
      <c r="B11" s="4" t="s">
        <v>175</v>
      </c>
      <c r="C11" s="8" t="s">
        <v>176</v>
      </c>
      <c r="D11" s="4" t="s">
        <v>99</v>
      </c>
      <c r="E11" s="9" t="s">
        <v>27</v>
      </c>
      <c r="F11" s="4" t="s">
        <v>14</v>
      </c>
      <c r="G11" s="4">
        <f t="shared" si="0"/>
        <v>56</v>
      </c>
      <c r="H11" s="10"/>
      <c r="I11" s="8"/>
      <c r="J11" s="8"/>
      <c r="K11" s="8">
        <v>21</v>
      </c>
      <c r="L11" s="8"/>
      <c r="M11" s="8"/>
      <c r="N11" s="8">
        <v>35</v>
      </c>
      <c r="O11" s="8"/>
      <c r="P11" s="8"/>
      <c r="Q11" s="8"/>
      <c r="R11" s="5"/>
    </row>
    <row r="12" spans="1:18" ht="15" customHeight="1">
      <c r="A12" s="4">
        <v>9</v>
      </c>
      <c r="B12" s="4" t="s">
        <v>115</v>
      </c>
      <c r="C12" s="8" t="s">
        <v>116</v>
      </c>
      <c r="D12" s="4" t="s">
        <v>99</v>
      </c>
      <c r="E12" s="9" t="s">
        <v>40</v>
      </c>
      <c r="F12" s="4" t="s">
        <v>14</v>
      </c>
      <c r="G12" s="4">
        <f t="shared" si="0"/>
        <v>55</v>
      </c>
      <c r="H12" s="10"/>
      <c r="I12" s="8"/>
      <c r="J12" s="8"/>
      <c r="K12" s="8">
        <v>30</v>
      </c>
      <c r="L12" s="8"/>
      <c r="M12" s="8"/>
      <c r="N12" s="8"/>
      <c r="O12" s="8"/>
      <c r="P12" s="8">
        <v>25</v>
      </c>
      <c r="Q12" s="8"/>
      <c r="R12" s="5"/>
    </row>
    <row r="13" spans="1:18" ht="15" customHeight="1">
      <c r="A13" s="4">
        <v>9</v>
      </c>
      <c r="B13" s="4" t="s">
        <v>258</v>
      </c>
      <c r="C13" s="8" t="s">
        <v>259</v>
      </c>
      <c r="D13" s="4" t="s">
        <v>99</v>
      </c>
      <c r="E13" s="9" t="s">
        <v>143</v>
      </c>
      <c r="F13" s="4" t="s">
        <v>222</v>
      </c>
      <c r="G13" s="4">
        <f t="shared" si="0"/>
        <v>55</v>
      </c>
      <c r="H13" s="10"/>
      <c r="I13" s="8"/>
      <c r="J13" s="8"/>
      <c r="K13" s="8"/>
      <c r="L13" s="8"/>
      <c r="M13" s="8"/>
      <c r="N13" s="8"/>
      <c r="O13" s="8">
        <v>55</v>
      </c>
      <c r="P13" s="8"/>
      <c r="Q13" s="8"/>
      <c r="R13" s="5"/>
    </row>
    <row r="14" spans="1:18" ht="15" customHeight="1">
      <c r="A14" s="4">
        <v>11</v>
      </c>
      <c r="B14" s="4" t="s">
        <v>177</v>
      </c>
      <c r="C14" s="8" t="s">
        <v>178</v>
      </c>
      <c r="D14" s="4" t="s">
        <v>99</v>
      </c>
      <c r="E14" s="9" t="s">
        <v>27</v>
      </c>
      <c r="F14" s="4" t="s">
        <v>14</v>
      </c>
      <c r="G14" s="4">
        <f t="shared" si="0"/>
        <v>50</v>
      </c>
      <c r="H14" s="10"/>
      <c r="I14" s="8"/>
      <c r="J14" s="8"/>
      <c r="K14" s="8">
        <v>25</v>
      </c>
      <c r="L14" s="8"/>
      <c r="M14" s="8"/>
      <c r="N14" s="8">
        <v>25</v>
      </c>
      <c r="O14" s="8"/>
      <c r="P14" s="8"/>
      <c r="Q14" s="8"/>
      <c r="R14" s="5"/>
    </row>
    <row r="15" spans="1:18" ht="15" customHeight="1">
      <c r="A15" s="4">
        <v>12</v>
      </c>
      <c r="B15" s="4" t="s">
        <v>173</v>
      </c>
      <c r="C15" s="8" t="s">
        <v>174</v>
      </c>
      <c r="D15" s="4" t="s">
        <v>99</v>
      </c>
      <c r="E15" s="9" t="s">
        <v>37</v>
      </c>
      <c r="F15" s="4" t="s">
        <v>14</v>
      </c>
      <c r="G15" s="4">
        <f t="shared" si="0"/>
        <v>40</v>
      </c>
      <c r="H15" s="10"/>
      <c r="I15" s="8"/>
      <c r="J15" s="8"/>
      <c r="K15" s="8"/>
      <c r="L15" s="8"/>
      <c r="M15" s="8"/>
      <c r="N15" s="8">
        <v>40</v>
      </c>
      <c r="O15" s="8"/>
      <c r="P15" s="8"/>
      <c r="Q15" s="8"/>
      <c r="R15" s="5"/>
    </row>
    <row r="16" spans="1:18" ht="15" customHeight="1">
      <c r="A16" s="4">
        <v>13</v>
      </c>
      <c r="B16" s="4" t="s">
        <v>294</v>
      </c>
      <c r="C16" s="8" t="s">
        <v>295</v>
      </c>
      <c r="D16" s="4" t="s">
        <v>99</v>
      </c>
      <c r="E16" s="9" t="s">
        <v>296</v>
      </c>
      <c r="F16" s="4" t="s">
        <v>274</v>
      </c>
      <c r="G16" s="4">
        <f t="shared" si="0"/>
        <v>35</v>
      </c>
      <c r="H16" s="10"/>
      <c r="I16" s="8"/>
      <c r="J16" s="8"/>
      <c r="K16" s="8"/>
      <c r="L16" s="8">
        <v>35</v>
      </c>
      <c r="M16" s="8"/>
      <c r="N16" s="8"/>
      <c r="O16" s="8"/>
      <c r="P16" s="8"/>
      <c r="Q16" s="8"/>
      <c r="R16" s="5"/>
    </row>
    <row r="17" spans="1:18" ht="15" customHeight="1">
      <c r="A17" s="4">
        <v>14</v>
      </c>
      <c r="B17" s="4" t="s">
        <v>104</v>
      </c>
      <c r="C17" s="8" t="s">
        <v>105</v>
      </c>
      <c r="D17" s="4" t="s">
        <v>99</v>
      </c>
      <c r="E17" s="9" t="s">
        <v>30</v>
      </c>
      <c r="F17" s="4" t="s">
        <v>14</v>
      </c>
      <c r="G17" s="4">
        <f t="shared" si="0"/>
        <v>26</v>
      </c>
      <c r="H17" s="10"/>
      <c r="I17" s="8"/>
      <c r="J17" s="8"/>
      <c r="K17" s="8">
        <v>18</v>
      </c>
      <c r="L17" s="8"/>
      <c r="M17" s="8"/>
      <c r="N17" s="8"/>
      <c r="O17" s="8"/>
      <c r="P17" s="8"/>
      <c r="Q17" s="8">
        <v>8</v>
      </c>
      <c r="R17" s="5"/>
    </row>
    <row r="18" spans="1:18" s="21" customFormat="1" ht="15" customHeight="1">
      <c r="A18" s="4">
        <v>15</v>
      </c>
      <c r="B18" s="4" t="s">
        <v>106</v>
      </c>
      <c r="C18" s="8" t="s">
        <v>107</v>
      </c>
      <c r="D18" s="4" t="s">
        <v>99</v>
      </c>
      <c r="E18" s="22" t="s">
        <v>30</v>
      </c>
      <c r="F18" s="4" t="s">
        <v>14</v>
      </c>
      <c r="G18" s="4">
        <f t="shared" si="0"/>
        <v>16</v>
      </c>
      <c r="H18" s="10"/>
      <c r="I18" s="8"/>
      <c r="J18" s="8"/>
      <c r="K18" s="8">
        <v>9</v>
      </c>
      <c r="L18" s="8"/>
      <c r="M18" s="8"/>
      <c r="N18" s="8"/>
      <c r="O18" s="8"/>
      <c r="P18" s="8"/>
      <c r="Q18" s="8">
        <v>7</v>
      </c>
      <c r="R18" s="5"/>
    </row>
    <row r="19" spans="1:18" ht="15" customHeight="1">
      <c r="A19" s="4">
        <v>16</v>
      </c>
      <c r="B19" s="4" t="s">
        <v>184</v>
      </c>
      <c r="C19" s="8" t="s">
        <v>185</v>
      </c>
      <c r="D19" s="4" t="s">
        <v>99</v>
      </c>
      <c r="E19" s="9" t="s">
        <v>30</v>
      </c>
      <c r="F19" s="4" t="s">
        <v>14</v>
      </c>
      <c r="G19" s="4">
        <f t="shared" si="0"/>
        <v>15</v>
      </c>
      <c r="H19" s="10"/>
      <c r="I19" s="8"/>
      <c r="J19" s="8"/>
      <c r="K19" s="8">
        <v>15</v>
      </c>
      <c r="L19" s="8"/>
      <c r="M19" s="8"/>
      <c r="N19" s="8"/>
      <c r="O19" s="8"/>
      <c r="P19" s="8"/>
      <c r="Q19" s="8"/>
      <c r="R19" s="5"/>
    </row>
    <row r="20" spans="1:18" ht="15" customHeight="1">
      <c r="A20" s="4">
        <v>17</v>
      </c>
      <c r="B20" s="4" t="s">
        <v>100</v>
      </c>
      <c r="C20" s="8" t="s">
        <v>101</v>
      </c>
      <c r="D20" s="4" t="s">
        <v>99</v>
      </c>
      <c r="E20" s="9" t="s">
        <v>102</v>
      </c>
      <c r="F20" s="4" t="s">
        <v>44</v>
      </c>
      <c r="G20" s="4">
        <f t="shared" si="0"/>
        <v>11</v>
      </c>
      <c r="H20" s="10"/>
      <c r="I20" s="8"/>
      <c r="J20" s="8"/>
      <c r="K20" s="8"/>
      <c r="L20" s="8"/>
      <c r="M20" s="8"/>
      <c r="N20" s="8"/>
      <c r="O20" s="8"/>
      <c r="P20" s="8"/>
      <c r="Q20" s="8">
        <v>11</v>
      </c>
      <c r="R20" s="5"/>
    </row>
    <row r="21" spans="1:18" ht="15" customHeight="1">
      <c r="A21" s="4">
        <v>18</v>
      </c>
      <c r="B21" s="4" t="s">
        <v>179</v>
      </c>
      <c r="C21" s="8" t="s">
        <v>180</v>
      </c>
      <c r="D21" s="4" t="s">
        <v>99</v>
      </c>
      <c r="E21" s="17" t="s">
        <v>43</v>
      </c>
      <c r="F21" s="4" t="s">
        <v>44</v>
      </c>
      <c r="G21" s="4">
        <f t="shared" si="0"/>
        <v>8</v>
      </c>
      <c r="H21" s="10"/>
      <c r="I21" s="8"/>
      <c r="J21" s="8"/>
      <c r="K21" s="8"/>
      <c r="L21" s="8"/>
      <c r="M21" s="8"/>
      <c r="N21" s="8">
        <v>8</v>
      </c>
      <c r="O21" s="8"/>
      <c r="P21" s="8"/>
      <c r="Q21" s="8"/>
      <c r="R21" s="5"/>
    </row>
    <row r="22" spans="1:18" ht="15" customHeight="1">
      <c r="A22" s="4">
        <v>19</v>
      </c>
      <c r="B22" s="4" t="s">
        <v>181</v>
      </c>
      <c r="C22" s="8" t="s">
        <v>182</v>
      </c>
      <c r="D22" s="4" t="s">
        <v>99</v>
      </c>
      <c r="E22" s="9" t="s">
        <v>27</v>
      </c>
      <c r="F22" s="4" t="s">
        <v>14</v>
      </c>
      <c r="G22" s="4">
        <f t="shared" si="0"/>
        <v>5</v>
      </c>
      <c r="H22" s="10"/>
      <c r="I22" s="8"/>
      <c r="J22" s="8"/>
      <c r="K22" s="8"/>
      <c r="L22" s="8"/>
      <c r="M22" s="8"/>
      <c r="N22" s="8">
        <v>5</v>
      </c>
      <c r="O22" s="8"/>
      <c r="P22" s="8"/>
      <c r="Q22" s="8"/>
      <c r="R22" s="5"/>
    </row>
    <row r="23" spans="1:18" ht="15" customHeight="1">
      <c r="A23" s="4"/>
      <c r="B23" s="4"/>
      <c r="C23" s="8"/>
      <c r="D23" s="4"/>
      <c r="E23" s="9"/>
      <c r="F23" s="4"/>
      <c r="G23" s="4"/>
      <c r="H23" s="10"/>
      <c r="I23" s="8"/>
      <c r="J23" s="8"/>
      <c r="K23" s="8"/>
      <c r="L23" s="8"/>
      <c r="M23" s="8"/>
      <c r="N23" s="8"/>
      <c r="O23" s="8"/>
      <c r="P23" s="8"/>
      <c r="Q23" s="8"/>
      <c r="R23" s="5"/>
    </row>
    <row r="24" spans="1:18" ht="15" customHeight="1">
      <c r="A24" s="4"/>
      <c r="B24" s="4"/>
      <c r="C24" s="8"/>
      <c r="D24" s="4"/>
      <c r="E24" s="9"/>
      <c r="F24" s="4"/>
      <c r="G24" s="4"/>
      <c r="H24" s="10"/>
      <c r="I24" s="8"/>
      <c r="J24" s="8"/>
      <c r="K24" s="8"/>
      <c r="L24" s="8"/>
      <c r="M24" s="8"/>
      <c r="N24" s="8"/>
      <c r="O24" s="8"/>
      <c r="P24" s="8"/>
      <c r="Q24" s="8"/>
      <c r="R24" s="5"/>
    </row>
    <row r="25" spans="1:18" ht="4.5" customHeight="1">
      <c r="A25" s="11"/>
      <c r="B25" s="12"/>
      <c r="C25" s="13"/>
      <c r="D25" s="12"/>
      <c r="E25" s="14"/>
      <c r="F25" s="12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5"/>
    </row>
  </sheetData>
  <sheetProtection password="E42B" sheet="1"/>
  <mergeCells count="11">
    <mergeCell ref="L1:L2"/>
    <mergeCell ref="N1:N2"/>
    <mergeCell ref="Q1:Q2"/>
    <mergeCell ref="O1:O2"/>
    <mergeCell ref="J1:J2"/>
    <mergeCell ref="K1:K2"/>
    <mergeCell ref="A1:G1"/>
    <mergeCell ref="I1:I2"/>
    <mergeCell ref="A2:G2"/>
    <mergeCell ref="M1:M2"/>
    <mergeCell ref="P1:P2"/>
  </mergeCells>
  <conditionalFormatting sqref="C101:C65536 C98:C99 C94:C96 C1:C90">
    <cfRule type="duplicateValues" priority="1" dxfId="2" stopIfTrue="1">
      <formula>AND(COUNTIF($C$101:$C$65536,C1)+COUNTIF($C$98:$C$99,C1)+COUNTIF($C$94:$C$96,C1)+COUNTIF($C$1:$C$90,C1)&gt;1,NOT(ISBLANK(C1)))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5" width="5.28125" style="0" customWidth="1"/>
    <col min="16" max="16" width="0.85546875" style="0" customWidth="1"/>
  </cols>
  <sheetData>
    <row r="1" spans="1:16" ht="70.5" customHeight="1">
      <c r="A1" s="30" t="s">
        <v>7</v>
      </c>
      <c r="B1" s="31"/>
      <c r="C1" s="31"/>
      <c r="D1" s="31"/>
      <c r="E1" s="31"/>
      <c r="F1" s="31"/>
      <c r="G1" s="32"/>
      <c r="H1" s="1"/>
      <c r="I1" s="33"/>
      <c r="J1" s="33"/>
      <c r="K1" s="25" t="s">
        <v>314</v>
      </c>
      <c r="L1" s="25" t="s">
        <v>285</v>
      </c>
      <c r="M1" s="33" t="s">
        <v>162</v>
      </c>
      <c r="N1" s="25" t="s">
        <v>217</v>
      </c>
      <c r="O1" s="33" t="s">
        <v>117</v>
      </c>
      <c r="P1" s="2"/>
    </row>
    <row r="2" spans="1:16" ht="78" customHeight="1">
      <c r="A2" s="27" t="s">
        <v>324</v>
      </c>
      <c r="B2" s="28"/>
      <c r="C2" s="28"/>
      <c r="D2" s="28"/>
      <c r="E2" s="28"/>
      <c r="F2" s="28"/>
      <c r="G2" s="29"/>
      <c r="H2" s="1"/>
      <c r="I2" s="34"/>
      <c r="J2" s="34"/>
      <c r="K2" s="26"/>
      <c r="L2" s="26"/>
      <c r="M2" s="34"/>
      <c r="N2" s="26"/>
      <c r="O2" s="34"/>
      <c r="P2" s="20"/>
    </row>
    <row r="3" spans="1:16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/>
      <c r="K3" s="3">
        <v>5</v>
      </c>
      <c r="L3" s="3">
        <v>3</v>
      </c>
      <c r="M3" s="3">
        <v>2</v>
      </c>
      <c r="N3" s="3">
        <v>3</v>
      </c>
      <c r="O3" s="3">
        <v>2</v>
      </c>
      <c r="P3" s="7"/>
    </row>
    <row r="4" spans="1:16" ht="15" customHeight="1">
      <c r="A4" s="4">
        <v>1</v>
      </c>
      <c r="B4" s="4" t="s">
        <v>260</v>
      </c>
      <c r="C4" s="8" t="s">
        <v>261</v>
      </c>
      <c r="D4" s="4" t="s">
        <v>120</v>
      </c>
      <c r="E4" s="9" t="s">
        <v>143</v>
      </c>
      <c r="F4" s="4" t="s">
        <v>227</v>
      </c>
      <c r="G4" s="4">
        <f aca="true" t="shared" si="0" ref="G4:G22">SUM(I4:O4)</f>
        <v>145</v>
      </c>
      <c r="H4" s="10"/>
      <c r="I4" s="8"/>
      <c r="J4" s="8"/>
      <c r="K4" s="8"/>
      <c r="L4" s="8">
        <v>65</v>
      </c>
      <c r="M4" s="8"/>
      <c r="N4" s="8">
        <v>80</v>
      </c>
      <c r="O4" s="8"/>
      <c r="P4" s="5"/>
    </row>
    <row r="5" spans="1:16" ht="15" customHeight="1">
      <c r="A5" s="4">
        <v>2</v>
      </c>
      <c r="B5" s="4" t="s">
        <v>262</v>
      </c>
      <c r="C5" s="8" t="s">
        <v>263</v>
      </c>
      <c r="D5" s="4" t="s">
        <v>120</v>
      </c>
      <c r="E5" s="9" t="s">
        <v>143</v>
      </c>
      <c r="F5" s="4" t="s">
        <v>227</v>
      </c>
      <c r="G5" s="4">
        <f t="shared" si="0"/>
        <v>115</v>
      </c>
      <c r="H5" s="10"/>
      <c r="I5" s="8"/>
      <c r="J5" s="8"/>
      <c r="K5" s="8"/>
      <c r="L5" s="8">
        <v>50</v>
      </c>
      <c r="M5" s="8"/>
      <c r="N5" s="8">
        <v>65</v>
      </c>
      <c r="O5" s="8"/>
      <c r="P5" s="5"/>
    </row>
    <row r="6" spans="1:16" ht="15" customHeight="1">
      <c r="A6" s="4">
        <v>3</v>
      </c>
      <c r="B6" s="4" t="s">
        <v>266</v>
      </c>
      <c r="C6" s="8" t="s">
        <v>267</v>
      </c>
      <c r="D6" s="4" t="s">
        <v>120</v>
      </c>
      <c r="E6" s="9" t="s">
        <v>143</v>
      </c>
      <c r="F6" s="4" t="s">
        <v>227</v>
      </c>
      <c r="G6" s="4">
        <f t="shared" si="0"/>
        <v>105</v>
      </c>
      <c r="H6" s="10"/>
      <c r="I6" s="8"/>
      <c r="J6" s="8"/>
      <c r="K6" s="8"/>
      <c r="L6" s="8">
        <v>55</v>
      </c>
      <c r="M6" s="8"/>
      <c r="N6" s="8">
        <v>50</v>
      </c>
      <c r="O6" s="8"/>
      <c r="P6" s="5"/>
    </row>
    <row r="7" spans="1:16" ht="15" customHeight="1">
      <c r="A7" s="4">
        <v>4</v>
      </c>
      <c r="B7" s="4" t="s">
        <v>118</v>
      </c>
      <c r="C7" s="8" t="s">
        <v>119</v>
      </c>
      <c r="D7" s="4" t="s">
        <v>120</v>
      </c>
      <c r="E7" s="9" t="s">
        <v>121</v>
      </c>
      <c r="F7" s="4" t="s">
        <v>122</v>
      </c>
      <c r="G7" s="4">
        <f t="shared" si="0"/>
        <v>96</v>
      </c>
      <c r="H7" s="10"/>
      <c r="I7" s="8"/>
      <c r="J7" s="8"/>
      <c r="K7" s="8"/>
      <c r="L7" s="8"/>
      <c r="M7" s="8"/>
      <c r="N7" s="8"/>
      <c r="O7" s="8">
        <v>96</v>
      </c>
      <c r="P7" s="5"/>
    </row>
    <row r="8" spans="1:16" ht="15" customHeight="1">
      <c r="A8" s="4">
        <v>5</v>
      </c>
      <c r="B8" s="4" t="s">
        <v>130</v>
      </c>
      <c r="C8" s="8" t="s">
        <v>131</v>
      </c>
      <c r="D8" s="4" t="s">
        <v>120</v>
      </c>
      <c r="E8" s="9" t="s">
        <v>132</v>
      </c>
      <c r="F8" s="4" t="s">
        <v>133</v>
      </c>
      <c r="G8" s="4">
        <f t="shared" si="0"/>
        <v>80</v>
      </c>
      <c r="H8" s="10"/>
      <c r="I8" s="8"/>
      <c r="J8" s="8"/>
      <c r="K8" s="8"/>
      <c r="L8" s="8"/>
      <c r="M8" s="8">
        <v>45</v>
      </c>
      <c r="N8" s="8"/>
      <c r="O8" s="8">
        <v>35</v>
      </c>
      <c r="P8" s="5"/>
    </row>
    <row r="9" spans="1:16" ht="15" customHeight="1">
      <c r="A9" s="4">
        <v>5</v>
      </c>
      <c r="B9" s="4" t="s">
        <v>286</v>
      </c>
      <c r="C9" s="8" t="s">
        <v>287</v>
      </c>
      <c r="D9" s="4" t="s">
        <v>120</v>
      </c>
      <c r="E9" s="9" t="s">
        <v>143</v>
      </c>
      <c r="F9" s="4" t="s">
        <v>227</v>
      </c>
      <c r="G9" s="4">
        <f t="shared" si="0"/>
        <v>80</v>
      </c>
      <c r="H9" s="10"/>
      <c r="I9" s="8"/>
      <c r="J9" s="8"/>
      <c r="K9" s="8"/>
      <c r="L9" s="8">
        <v>80</v>
      </c>
      <c r="M9" s="8"/>
      <c r="N9" s="8"/>
      <c r="O9" s="8"/>
      <c r="P9" s="5"/>
    </row>
    <row r="10" spans="1:16" ht="15" customHeight="1">
      <c r="A10" s="4">
        <v>7</v>
      </c>
      <c r="B10" s="4" t="s">
        <v>126</v>
      </c>
      <c r="C10" s="8" t="s">
        <v>127</v>
      </c>
      <c r="D10" s="4" t="s">
        <v>120</v>
      </c>
      <c r="E10" s="9" t="s">
        <v>125</v>
      </c>
      <c r="F10" s="4" t="s">
        <v>122</v>
      </c>
      <c r="G10" s="4">
        <f t="shared" si="0"/>
        <v>77</v>
      </c>
      <c r="H10" s="10"/>
      <c r="I10" s="8"/>
      <c r="J10" s="8"/>
      <c r="K10" s="8"/>
      <c r="L10" s="8"/>
      <c r="M10" s="8"/>
      <c r="N10" s="8"/>
      <c r="O10" s="8">
        <v>77</v>
      </c>
      <c r="P10" s="5"/>
    </row>
    <row r="11" spans="1:16" ht="15" customHeight="1">
      <c r="A11" s="4">
        <v>8</v>
      </c>
      <c r="B11" s="23" t="s">
        <v>123</v>
      </c>
      <c r="C11" s="8" t="s">
        <v>124</v>
      </c>
      <c r="D11" s="4" t="s">
        <v>120</v>
      </c>
      <c r="E11" s="9" t="s">
        <v>125</v>
      </c>
      <c r="F11" s="4" t="s">
        <v>122</v>
      </c>
      <c r="G11" s="4">
        <f t="shared" si="0"/>
        <v>75</v>
      </c>
      <c r="H11" s="10"/>
      <c r="I11" s="8"/>
      <c r="J11" s="8"/>
      <c r="K11" s="8"/>
      <c r="L11" s="8"/>
      <c r="M11" s="8"/>
      <c r="N11" s="8"/>
      <c r="O11" s="8">
        <v>75</v>
      </c>
      <c r="P11" s="5"/>
    </row>
    <row r="12" spans="1:16" ht="15" customHeight="1">
      <c r="A12" s="4">
        <v>9</v>
      </c>
      <c r="B12" s="4" t="s">
        <v>264</v>
      </c>
      <c r="C12" s="8" t="s">
        <v>265</v>
      </c>
      <c r="D12" s="4" t="s">
        <v>120</v>
      </c>
      <c r="E12" s="17" t="s">
        <v>143</v>
      </c>
      <c r="F12" s="4" t="s">
        <v>227</v>
      </c>
      <c r="G12" s="4">
        <f t="shared" si="0"/>
        <v>55</v>
      </c>
      <c r="H12" s="10"/>
      <c r="I12" s="8"/>
      <c r="J12" s="8"/>
      <c r="K12" s="8"/>
      <c r="L12" s="8"/>
      <c r="M12" s="8"/>
      <c r="N12" s="8">
        <v>55</v>
      </c>
      <c r="O12" s="8"/>
      <c r="P12" s="5"/>
    </row>
    <row r="13" spans="1:16" ht="15" customHeight="1">
      <c r="A13" s="4">
        <v>10</v>
      </c>
      <c r="B13" s="4" t="s">
        <v>128</v>
      </c>
      <c r="C13" s="8" t="s">
        <v>129</v>
      </c>
      <c r="D13" s="4" t="s">
        <v>120</v>
      </c>
      <c r="E13" s="9" t="s">
        <v>121</v>
      </c>
      <c r="F13" s="4" t="s">
        <v>122</v>
      </c>
      <c r="G13" s="4">
        <f t="shared" si="0"/>
        <v>50</v>
      </c>
      <c r="H13" s="10"/>
      <c r="I13" s="8"/>
      <c r="J13" s="8"/>
      <c r="K13" s="8"/>
      <c r="L13" s="8"/>
      <c r="M13" s="8"/>
      <c r="N13" s="8"/>
      <c r="O13" s="8">
        <v>50</v>
      </c>
      <c r="P13" s="5"/>
    </row>
    <row r="14" spans="1:16" ht="15" customHeight="1">
      <c r="A14" s="4">
        <v>11</v>
      </c>
      <c r="B14" s="4" t="s">
        <v>136</v>
      </c>
      <c r="C14" s="8" t="s">
        <v>137</v>
      </c>
      <c r="D14" s="4" t="s">
        <v>120</v>
      </c>
      <c r="E14" s="9" t="s">
        <v>138</v>
      </c>
      <c r="F14" s="4" t="s">
        <v>14</v>
      </c>
      <c r="G14" s="4">
        <f t="shared" si="0"/>
        <v>48</v>
      </c>
      <c r="H14" s="10"/>
      <c r="I14" s="8"/>
      <c r="J14" s="8"/>
      <c r="K14" s="8"/>
      <c r="L14" s="8"/>
      <c r="M14" s="8">
        <v>30</v>
      </c>
      <c r="N14" s="8"/>
      <c r="O14" s="8">
        <v>18</v>
      </c>
      <c r="P14" s="5"/>
    </row>
    <row r="15" spans="1:16" ht="15" customHeight="1">
      <c r="A15" s="4">
        <v>12</v>
      </c>
      <c r="B15" s="4" t="s">
        <v>268</v>
      </c>
      <c r="C15" s="8" t="s">
        <v>269</v>
      </c>
      <c r="D15" s="4" t="s">
        <v>120</v>
      </c>
      <c r="E15" s="9" t="s">
        <v>270</v>
      </c>
      <c r="F15" s="4" t="s">
        <v>227</v>
      </c>
      <c r="G15" s="4">
        <f t="shared" si="0"/>
        <v>45</v>
      </c>
      <c r="H15" s="10"/>
      <c r="I15" s="8"/>
      <c r="J15" s="8"/>
      <c r="K15" s="8"/>
      <c r="L15" s="8"/>
      <c r="M15" s="8"/>
      <c r="N15" s="8">
        <v>45</v>
      </c>
      <c r="O15" s="8"/>
      <c r="P15" s="5"/>
    </row>
    <row r="16" spans="1:16" ht="15" customHeight="1">
      <c r="A16" s="4">
        <v>13</v>
      </c>
      <c r="B16" s="4" t="s">
        <v>280</v>
      </c>
      <c r="C16" s="8" t="s">
        <v>281</v>
      </c>
      <c r="D16" s="4" t="s">
        <v>120</v>
      </c>
      <c r="E16" s="9" t="s">
        <v>143</v>
      </c>
      <c r="F16" s="4" t="s">
        <v>14</v>
      </c>
      <c r="G16" s="4">
        <f t="shared" si="0"/>
        <v>28</v>
      </c>
      <c r="H16" s="10"/>
      <c r="I16" s="8"/>
      <c r="J16" s="8"/>
      <c r="K16" s="8">
        <v>7</v>
      </c>
      <c r="L16" s="8"/>
      <c r="M16" s="8">
        <v>21</v>
      </c>
      <c r="N16" s="8"/>
      <c r="O16" s="8"/>
      <c r="P16" s="5"/>
    </row>
    <row r="17" spans="1:16" ht="15" customHeight="1">
      <c r="A17" s="4">
        <v>14</v>
      </c>
      <c r="B17" s="4" t="s">
        <v>134</v>
      </c>
      <c r="C17" s="8" t="s">
        <v>135</v>
      </c>
      <c r="D17" s="4" t="s">
        <v>120</v>
      </c>
      <c r="E17" s="9" t="s">
        <v>121</v>
      </c>
      <c r="F17" s="4" t="s">
        <v>122</v>
      </c>
      <c r="G17" s="4">
        <f t="shared" si="0"/>
        <v>25</v>
      </c>
      <c r="H17" s="10"/>
      <c r="I17" s="8"/>
      <c r="J17" s="8"/>
      <c r="K17" s="8"/>
      <c r="L17" s="8"/>
      <c r="M17" s="8"/>
      <c r="N17" s="8"/>
      <c r="O17" s="8">
        <v>25</v>
      </c>
      <c r="P17" s="5"/>
    </row>
    <row r="18" spans="1:16" ht="15" customHeight="1">
      <c r="A18" s="4">
        <v>15</v>
      </c>
      <c r="B18" s="4" t="s">
        <v>139</v>
      </c>
      <c r="C18" s="8" t="s">
        <v>140</v>
      </c>
      <c r="D18" s="4" t="s">
        <v>120</v>
      </c>
      <c r="E18" s="17" t="s">
        <v>121</v>
      </c>
      <c r="F18" s="4" t="s">
        <v>122</v>
      </c>
      <c r="G18" s="4">
        <f t="shared" si="0"/>
        <v>21</v>
      </c>
      <c r="H18" s="10"/>
      <c r="I18" s="8"/>
      <c r="J18" s="8"/>
      <c r="K18" s="8"/>
      <c r="L18" s="8"/>
      <c r="M18" s="8"/>
      <c r="N18" s="8"/>
      <c r="O18" s="8">
        <v>21</v>
      </c>
      <c r="P18" s="5"/>
    </row>
    <row r="19" spans="1:16" ht="15" customHeight="1">
      <c r="A19" s="4">
        <v>16</v>
      </c>
      <c r="B19" s="4" t="s">
        <v>282</v>
      </c>
      <c r="C19" s="8" t="s">
        <v>283</v>
      </c>
      <c r="D19" s="4" t="s">
        <v>120</v>
      </c>
      <c r="E19" s="9" t="s">
        <v>143</v>
      </c>
      <c r="F19" s="4" t="s">
        <v>284</v>
      </c>
      <c r="G19" s="4">
        <f t="shared" si="0"/>
        <v>15</v>
      </c>
      <c r="H19" s="10"/>
      <c r="I19" s="8"/>
      <c r="J19" s="8"/>
      <c r="K19" s="8"/>
      <c r="L19" s="8"/>
      <c r="M19" s="8">
        <v>15</v>
      </c>
      <c r="N19" s="8"/>
      <c r="O19" s="8"/>
      <c r="P19" s="5"/>
    </row>
    <row r="20" spans="1:16" ht="15" customHeight="1">
      <c r="A20" s="4">
        <v>17</v>
      </c>
      <c r="B20" s="4" t="s">
        <v>141</v>
      </c>
      <c r="C20" s="8" t="s">
        <v>142</v>
      </c>
      <c r="D20" s="4" t="s">
        <v>120</v>
      </c>
      <c r="E20" s="9" t="s">
        <v>143</v>
      </c>
      <c r="F20" s="4" t="s">
        <v>144</v>
      </c>
      <c r="G20" s="4">
        <f t="shared" si="0"/>
        <v>6</v>
      </c>
      <c r="H20" s="10"/>
      <c r="I20" s="8"/>
      <c r="J20" s="8"/>
      <c r="K20" s="8"/>
      <c r="L20" s="8"/>
      <c r="M20" s="8"/>
      <c r="N20" s="8"/>
      <c r="O20" s="8">
        <v>6</v>
      </c>
      <c r="P20" s="5"/>
    </row>
    <row r="21" spans="1:16" ht="15" customHeight="1">
      <c r="A21" s="4">
        <v>18</v>
      </c>
      <c r="B21" s="4" t="s">
        <v>145</v>
      </c>
      <c r="C21" s="8" t="s">
        <v>146</v>
      </c>
      <c r="D21" s="4" t="s">
        <v>120</v>
      </c>
      <c r="E21" s="9" t="s">
        <v>147</v>
      </c>
      <c r="F21" s="4" t="s">
        <v>122</v>
      </c>
      <c r="G21" s="4">
        <f t="shared" si="0"/>
        <v>3</v>
      </c>
      <c r="H21" s="10"/>
      <c r="I21" s="8"/>
      <c r="J21" s="8"/>
      <c r="K21" s="8"/>
      <c r="L21" s="8"/>
      <c r="M21" s="8"/>
      <c r="N21" s="8"/>
      <c r="O21" s="8">
        <v>3</v>
      </c>
      <c r="P21" s="5"/>
    </row>
    <row r="22" spans="1:16" ht="15" customHeight="1">
      <c r="A22" s="4">
        <v>19</v>
      </c>
      <c r="B22" s="4" t="s">
        <v>148</v>
      </c>
      <c r="C22" s="8" t="s">
        <v>149</v>
      </c>
      <c r="D22" s="4" t="s">
        <v>120</v>
      </c>
      <c r="E22" s="9" t="s">
        <v>147</v>
      </c>
      <c r="F22" s="4" t="s">
        <v>122</v>
      </c>
      <c r="G22" s="4">
        <f t="shared" si="0"/>
        <v>1</v>
      </c>
      <c r="H22" s="10"/>
      <c r="I22" s="8"/>
      <c r="J22" s="8"/>
      <c r="K22" s="8"/>
      <c r="L22" s="8"/>
      <c r="M22" s="8"/>
      <c r="N22" s="8"/>
      <c r="O22" s="8">
        <v>1</v>
      </c>
      <c r="P22" s="5"/>
    </row>
    <row r="23" spans="1:16" ht="15" customHeight="1">
      <c r="A23" s="4"/>
      <c r="B23" s="4"/>
      <c r="C23" s="8"/>
      <c r="D23" s="4"/>
      <c r="E23" s="9"/>
      <c r="F23" s="4"/>
      <c r="G23" s="4"/>
      <c r="H23" s="10"/>
      <c r="I23" s="8"/>
      <c r="J23" s="8"/>
      <c r="K23" s="8"/>
      <c r="L23" s="8"/>
      <c r="M23" s="8"/>
      <c r="N23" s="8"/>
      <c r="O23" s="8"/>
      <c r="P23" s="5"/>
    </row>
    <row r="24" spans="1:16" ht="15" customHeight="1">
      <c r="A24" s="4"/>
      <c r="B24" s="4"/>
      <c r="C24" s="8"/>
      <c r="D24" s="4"/>
      <c r="E24" s="9"/>
      <c r="F24" s="4"/>
      <c r="G24" s="4"/>
      <c r="H24" s="10"/>
      <c r="I24" s="8"/>
      <c r="J24" s="8"/>
      <c r="K24" s="8"/>
      <c r="L24" s="8"/>
      <c r="M24" s="8"/>
      <c r="N24" s="8"/>
      <c r="O24" s="8"/>
      <c r="P24" s="5"/>
    </row>
    <row r="25" spans="1:16" ht="15" customHeight="1">
      <c r="A25" s="4"/>
      <c r="B25" s="4"/>
      <c r="C25" s="8"/>
      <c r="D25" s="4"/>
      <c r="E25" s="9"/>
      <c r="F25" s="4"/>
      <c r="G25" s="4"/>
      <c r="H25" s="10"/>
      <c r="I25" s="8"/>
      <c r="J25" s="8"/>
      <c r="K25" s="8"/>
      <c r="L25" s="8"/>
      <c r="M25" s="8"/>
      <c r="N25" s="8"/>
      <c r="O25" s="8"/>
      <c r="P25" s="5"/>
    </row>
    <row r="26" spans="1:16" ht="4.5" customHeight="1">
      <c r="A26" s="11"/>
      <c r="B26" s="12"/>
      <c r="C26" s="13"/>
      <c r="D26" s="12"/>
      <c r="E26" s="14"/>
      <c r="F26" s="12"/>
      <c r="G26" s="12"/>
      <c r="H26" s="13"/>
      <c r="I26" s="13"/>
      <c r="J26" s="13"/>
      <c r="K26" s="13"/>
      <c r="L26" s="13"/>
      <c r="M26" s="13"/>
      <c r="N26" s="13"/>
      <c r="O26" s="13"/>
      <c r="P26" s="15"/>
    </row>
  </sheetData>
  <sheetProtection password="E42B" sheet="1"/>
  <mergeCells count="9">
    <mergeCell ref="A1:G1"/>
    <mergeCell ref="I1:I2"/>
    <mergeCell ref="A2:G2"/>
    <mergeCell ref="O1:O2"/>
    <mergeCell ref="K1:K2"/>
    <mergeCell ref="J1:J2"/>
    <mergeCell ref="L1:L2"/>
    <mergeCell ref="M1:M2"/>
    <mergeCell ref="N1:N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39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3" width="5.28125" style="0" customWidth="1"/>
    <col min="14" max="14" width="0.85546875" style="0" customWidth="1"/>
  </cols>
  <sheetData>
    <row r="1" spans="1:14" ht="69.75" customHeight="1">
      <c r="A1" s="30" t="s">
        <v>7</v>
      </c>
      <c r="B1" s="31"/>
      <c r="C1" s="31"/>
      <c r="D1" s="31"/>
      <c r="E1" s="31"/>
      <c r="F1" s="31"/>
      <c r="G1" s="32"/>
      <c r="H1" s="1"/>
      <c r="I1" s="33"/>
      <c r="J1" s="33"/>
      <c r="K1" s="33" t="s">
        <v>314</v>
      </c>
      <c r="L1" s="33" t="s">
        <v>162</v>
      </c>
      <c r="M1" s="33" t="s">
        <v>117</v>
      </c>
      <c r="N1" s="2"/>
    </row>
    <row r="2" spans="1:14" ht="69.75" customHeight="1">
      <c r="A2" s="27" t="s">
        <v>323</v>
      </c>
      <c r="B2" s="28"/>
      <c r="C2" s="28"/>
      <c r="D2" s="28"/>
      <c r="E2" s="28"/>
      <c r="F2" s="28"/>
      <c r="G2" s="29"/>
      <c r="H2" s="1"/>
      <c r="I2" s="34"/>
      <c r="J2" s="34"/>
      <c r="K2" s="34"/>
      <c r="L2" s="34"/>
      <c r="M2" s="34"/>
      <c r="N2" s="20"/>
    </row>
    <row r="3" spans="1:1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/>
      <c r="K3" s="3">
        <v>5</v>
      </c>
      <c r="L3" s="3">
        <v>2</v>
      </c>
      <c r="M3" s="3">
        <v>2</v>
      </c>
      <c r="N3" s="7"/>
    </row>
    <row r="4" spans="1:14" ht="15" customHeight="1">
      <c r="A4" s="4">
        <v>1</v>
      </c>
      <c r="B4" s="4" t="s">
        <v>150</v>
      </c>
      <c r="C4" s="8" t="s">
        <v>151</v>
      </c>
      <c r="D4" s="4" t="s">
        <v>152</v>
      </c>
      <c r="E4" s="9" t="s">
        <v>153</v>
      </c>
      <c r="F4" s="4" t="s">
        <v>14</v>
      </c>
      <c r="G4" s="4">
        <f>SUM(I4:M4)</f>
        <v>160</v>
      </c>
      <c r="H4" s="10"/>
      <c r="I4" s="8"/>
      <c r="J4" s="8"/>
      <c r="K4" s="8">
        <v>8</v>
      </c>
      <c r="L4" s="8">
        <v>55</v>
      </c>
      <c r="M4" s="8">
        <v>97</v>
      </c>
      <c r="N4" s="5"/>
    </row>
    <row r="5" spans="1:14" ht="15" customHeight="1">
      <c r="A5" s="4">
        <v>2</v>
      </c>
      <c r="B5" s="4" t="s">
        <v>330</v>
      </c>
      <c r="C5" s="8" t="s">
        <v>331</v>
      </c>
      <c r="D5" s="4" t="s">
        <v>152</v>
      </c>
      <c r="E5" s="9" t="s">
        <v>329</v>
      </c>
      <c r="F5" s="4" t="s">
        <v>279</v>
      </c>
      <c r="G5" s="4">
        <f>SUM(I5:M5)</f>
        <v>55</v>
      </c>
      <c r="H5" s="10"/>
      <c r="I5" s="8"/>
      <c r="J5" s="8"/>
      <c r="K5" s="8"/>
      <c r="L5" s="8"/>
      <c r="M5" s="8">
        <v>55</v>
      </c>
      <c r="N5" s="5"/>
    </row>
    <row r="6" spans="1:14" ht="15" customHeight="1">
      <c r="A6" s="4"/>
      <c r="B6" s="4"/>
      <c r="C6" s="8"/>
      <c r="D6" s="4"/>
      <c r="E6" s="9"/>
      <c r="F6" s="4"/>
      <c r="G6" s="4"/>
      <c r="H6" s="10"/>
      <c r="I6" s="8"/>
      <c r="J6" s="8"/>
      <c r="K6" s="8"/>
      <c r="L6" s="8"/>
      <c r="M6" s="8"/>
      <c r="N6" s="5"/>
    </row>
    <row r="7" spans="1:14" ht="15" customHeight="1">
      <c r="A7" s="4"/>
      <c r="B7" s="4"/>
      <c r="C7" s="8"/>
      <c r="D7" s="4"/>
      <c r="E7" s="9"/>
      <c r="F7" s="4"/>
      <c r="G7" s="4"/>
      <c r="H7" s="10"/>
      <c r="I7" s="8"/>
      <c r="J7" s="8"/>
      <c r="K7" s="8"/>
      <c r="L7" s="8"/>
      <c r="M7" s="8"/>
      <c r="N7" s="5"/>
    </row>
    <row r="8" spans="1:14" ht="4.5" customHeight="1">
      <c r="A8" s="11"/>
      <c r="B8" s="12"/>
      <c r="C8" s="13"/>
      <c r="D8" s="12"/>
      <c r="E8" s="14"/>
      <c r="F8" s="12"/>
      <c r="G8" s="12"/>
      <c r="H8" s="13"/>
      <c r="I8" s="13"/>
      <c r="J8" s="13"/>
      <c r="K8" s="13"/>
      <c r="L8" s="13"/>
      <c r="M8" s="13"/>
      <c r="N8" s="15"/>
    </row>
  </sheetData>
  <sheetProtection password="E42B" sheet="1"/>
  <mergeCells count="7">
    <mergeCell ref="A1:G1"/>
    <mergeCell ref="I1:I2"/>
    <mergeCell ref="A2:G2"/>
    <mergeCell ref="M1:M2"/>
    <mergeCell ref="L1:L2"/>
    <mergeCell ref="J1:J2"/>
    <mergeCell ref="K1:K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0039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3" width="5.28125" style="0" customWidth="1"/>
    <col min="14" max="14" width="0.85546875" style="0" customWidth="1"/>
  </cols>
  <sheetData>
    <row r="1" spans="1:14" ht="69.75" customHeight="1">
      <c r="A1" s="30" t="s">
        <v>7</v>
      </c>
      <c r="B1" s="31"/>
      <c r="C1" s="31"/>
      <c r="D1" s="31"/>
      <c r="E1" s="31"/>
      <c r="F1" s="31"/>
      <c r="G1" s="32"/>
      <c r="H1" s="1"/>
      <c r="I1" s="33"/>
      <c r="J1" s="33"/>
      <c r="K1" s="25" t="s">
        <v>285</v>
      </c>
      <c r="L1" s="25" t="s">
        <v>217</v>
      </c>
      <c r="M1" s="33" t="s">
        <v>117</v>
      </c>
      <c r="N1" s="2"/>
    </row>
    <row r="2" spans="1:14" ht="69.75" customHeight="1">
      <c r="A2" s="27" t="s">
        <v>322</v>
      </c>
      <c r="B2" s="28"/>
      <c r="C2" s="28"/>
      <c r="D2" s="28"/>
      <c r="E2" s="28"/>
      <c r="F2" s="28"/>
      <c r="G2" s="29"/>
      <c r="H2" s="1"/>
      <c r="I2" s="34"/>
      <c r="J2" s="34"/>
      <c r="K2" s="26"/>
      <c r="L2" s="26"/>
      <c r="M2" s="34"/>
      <c r="N2" s="20"/>
    </row>
    <row r="3" spans="1:1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/>
      <c r="K3" s="3">
        <v>3</v>
      </c>
      <c r="L3" s="3">
        <v>3</v>
      </c>
      <c r="M3" s="3">
        <v>2</v>
      </c>
      <c r="N3" s="7"/>
    </row>
    <row r="4" spans="1:14" ht="15" customHeight="1">
      <c r="A4" s="4">
        <v>1</v>
      </c>
      <c r="B4" s="4" t="s">
        <v>271</v>
      </c>
      <c r="C4" s="8" t="s">
        <v>272</v>
      </c>
      <c r="D4" s="4" t="s">
        <v>156</v>
      </c>
      <c r="E4" s="9" t="s">
        <v>273</v>
      </c>
      <c r="F4" s="4" t="s">
        <v>274</v>
      </c>
      <c r="G4" s="4">
        <f>SUM(I4:M4)</f>
        <v>120</v>
      </c>
      <c r="H4" s="10"/>
      <c r="I4" s="8"/>
      <c r="J4" s="8"/>
      <c r="K4" s="8">
        <v>65</v>
      </c>
      <c r="L4" s="8">
        <v>55</v>
      </c>
      <c r="M4" s="8"/>
      <c r="N4" s="5"/>
    </row>
    <row r="5" spans="1:14" ht="15" customHeight="1">
      <c r="A5" s="4">
        <v>2</v>
      </c>
      <c r="B5" s="4" t="s">
        <v>154</v>
      </c>
      <c r="C5" s="8" t="s">
        <v>155</v>
      </c>
      <c r="D5" s="4" t="s">
        <v>156</v>
      </c>
      <c r="E5" s="9" t="s">
        <v>143</v>
      </c>
      <c r="F5" s="4" t="s">
        <v>144</v>
      </c>
      <c r="G5" s="4">
        <f>SUM(I5:M5)</f>
        <v>65</v>
      </c>
      <c r="H5" s="10"/>
      <c r="I5" s="8"/>
      <c r="J5" s="8"/>
      <c r="K5" s="8"/>
      <c r="L5" s="8"/>
      <c r="M5" s="8">
        <v>65</v>
      </c>
      <c r="N5" s="5"/>
    </row>
    <row r="6" spans="1:14" ht="15" customHeight="1">
      <c r="A6" s="4">
        <v>3</v>
      </c>
      <c r="B6" s="4" t="s">
        <v>157</v>
      </c>
      <c r="C6" s="8" t="s">
        <v>158</v>
      </c>
      <c r="D6" s="4" t="s">
        <v>156</v>
      </c>
      <c r="E6" s="9" t="s">
        <v>159</v>
      </c>
      <c r="F6" s="4" t="s">
        <v>14</v>
      </c>
      <c r="G6" s="4">
        <f>SUM(I6:M6)</f>
        <v>21</v>
      </c>
      <c r="H6" s="10"/>
      <c r="I6" s="8"/>
      <c r="J6" s="8"/>
      <c r="K6" s="8"/>
      <c r="L6" s="8"/>
      <c r="M6" s="8">
        <v>21</v>
      </c>
      <c r="N6" s="5"/>
    </row>
    <row r="7" spans="1:14" ht="15" customHeight="1">
      <c r="A7" s="4">
        <v>4</v>
      </c>
      <c r="B7" s="4" t="s">
        <v>332</v>
      </c>
      <c r="C7" s="8" t="s">
        <v>333</v>
      </c>
      <c r="D7" s="4" t="s">
        <v>156</v>
      </c>
      <c r="E7" s="9" t="s">
        <v>334</v>
      </c>
      <c r="F7" s="4" t="s">
        <v>279</v>
      </c>
      <c r="G7" s="4">
        <f>SUM(I7:M7)</f>
        <v>15</v>
      </c>
      <c r="H7" s="10"/>
      <c r="I7" s="8"/>
      <c r="J7" s="8"/>
      <c r="K7" s="8"/>
      <c r="L7" s="8"/>
      <c r="M7" s="8">
        <v>15</v>
      </c>
      <c r="N7" s="5"/>
    </row>
    <row r="8" spans="1:14" ht="15" customHeight="1">
      <c r="A8" s="4">
        <v>5</v>
      </c>
      <c r="B8" s="4" t="s">
        <v>160</v>
      </c>
      <c r="C8" s="8" t="s">
        <v>161</v>
      </c>
      <c r="D8" s="4" t="s">
        <v>156</v>
      </c>
      <c r="E8" s="9" t="s">
        <v>159</v>
      </c>
      <c r="F8" s="4" t="s">
        <v>14</v>
      </c>
      <c r="G8" s="4">
        <f>SUM(I8:M8)</f>
        <v>13</v>
      </c>
      <c r="H8" s="10"/>
      <c r="I8" s="8"/>
      <c r="J8" s="8"/>
      <c r="K8" s="8"/>
      <c r="L8" s="8"/>
      <c r="M8" s="8">
        <v>13</v>
      </c>
      <c r="N8" s="5"/>
    </row>
    <row r="9" spans="1:14" ht="15" customHeight="1">
      <c r="A9" s="4">
        <v>6</v>
      </c>
      <c r="B9" s="4" t="s">
        <v>335</v>
      </c>
      <c r="C9" s="8" t="s">
        <v>336</v>
      </c>
      <c r="D9" s="4" t="s">
        <v>156</v>
      </c>
      <c r="E9" s="9" t="s">
        <v>334</v>
      </c>
      <c r="F9" s="4" t="s">
        <v>279</v>
      </c>
      <c r="G9" s="4">
        <f>SUM(I9:M9)</f>
        <v>2</v>
      </c>
      <c r="H9" s="10"/>
      <c r="I9" s="8"/>
      <c r="J9" s="8"/>
      <c r="K9" s="8"/>
      <c r="L9" s="8"/>
      <c r="M9" s="8">
        <v>2</v>
      </c>
      <c r="N9" s="5"/>
    </row>
    <row r="10" spans="1:14" ht="15" customHeight="1">
      <c r="A10" s="4">
        <v>7</v>
      </c>
      <c r="B10" s="4" t="s">
        <v>197</v>
      </c>
      <c r="C10" s="8" t="s">
        <v>198</v>
      </c>
      <c r="D10" s="4" t="s">
        <v>156</v>
      </c>
      <c r="E10" s="9" t="s">
        <v>199</v>
      </c>
      <c r="F10" s="4" t="s">
        <v>14</v>
      </c>
      <c r="G10" s="4">
        <f>SUM(I10:M10)</f>
        <v>1</v>
      </c>
      <c r="H10" s="10"/>
      <c r="I10" s="8"/>
      <c r="J10" s="8"/>
      <c r="K10" s="8"/>
      <c r="L10" s="8"/>
      <c r="M10" s="8">
        <v>1</v>
      </c>
      <c r="N10" s="5"/>
    </row>
    <row r="11" spans="1:14" ht="15" customHeight="1">
      <c r="A11" s="4">
        <v>7</v>
      </c>
      <c r="B11" s="4" t="s">
        <v>200</v>
      </c>
      <c r="C11" s="8" t="s">
        <v>201</v>
      </c>
      <c r="D11" s="4" t="s">
        <v>156</v>
      </c>
      <c r="E11" s="9" t="s">
        <v>40</v>
      </c>
      <c r="F11" s="4" t="s">
        <v>14</v>
      </c>
      <c r="G11" s="4">
        <f>SUM(I11:M11)</f>
        <v>1</v>
      </c>
      <c r="H11" s="10"/>
      <c r="I11" s="8"/>
      <c r="J11" s="8"/>
      <c r="K11" s="8"/>
      <c r="L11" s="8"/>
      <c r="M11" s="8">
        <v>1</v>
      </c>
      <c r="N11" s="5"/>
    </row>
    <row r="12" spans="1:14" ht="15" customHeight="1">
      <c r="A12" s="4">
        <v>7</v>
      </c>
      <c r="B12" s="4" t="s">
        <v>202</v>
      </c>
      <c r="C12" s="8" t="s">
        <v>203</v>
      </c>
      <c r="D12" s="4" t="s">
        <v>156</v>
      </c>
      <c r="E12" s="9" t="s">
        <v>204</v>
      </c>
      <c r="F12" s="4" t="s">
        <v>205</v>
      </c>
      <c r="G12" s="4">
        <f>SUM(I12:M12)</f>
        <v>1</v>
      </c>
      <c r="H12" s="10"/>
      <c r="I12" s="8"/>
      <c r="J12" s="8"/>
      <c r="K12" s="8"/>
      <c r="L12" s="8"/>
      <c r="M12" s="8">
        <v>1</v>
      </c>
      <c r="N12" s="5"/>
    </row>
    <row r="13" spans="1:14" ht="15" customHeight="1">
      <c r="A13" s="4">
        <v>7</v>
      </c>
      <c r="B13" s="4" t="s">
        <v>206</v>
      </c>
      <c r="C13" s="8" t="s">
        <v>207</v>
      </c>
      <c r="D13" s="4" t="s">
        <v>156</v>
      </c>
      <c r="E13" s="9" t="s">
        <v>199</v>
      </c>
      <c r="F13" s="4" t="s">
        <v>14</v>
      </c>
      <c r="G13" s="4">
        <f>SUM(I13:M13)</f>
        <v>1</v>
      </c>
      <c r="H13" s="10"/>
      <c r="I13" s="8"/>
      <c r="J13" s="8"/>
      <c r="K13" s="8"/>
      <c r="L13" s="8"/>
      <c r="M13" s="8">
        <v>1</v>
      </c>
      <c r="N13" s="5"/>
    </row>
    <row r="14" spans="1:14" ht="15" customHeight="1">
      <c r="A14" s="4"/>
      <c r="B14" s="4"/>
      <c r="C14" s="8"/>
      <c r="D14" s="4"/>
      <c r="E14" s="9"/>
      <c r="F14" s="4"/>
      <c r="G14" s="4"/>
      <c r="H14" s="10"/>
      <c r="I14" s="8"/>
      <c r="J14" s="8"/>
      <c r="K14" s="8"/>
      <c r="L14" s="8"/>
      <c r="M14" s="8"/>
      <c r="N14" s="5"/>
    </row>
    <row r="15" spans="1:14" ht="4.5" customHeight="1">
      <c r="A15" s="11"/>
      <c r="B15" s="12"/>
      <c r="C15" s="13"/>
      <c r="D15" s="12"/>
      <c r="E15" s="14"/>
      <c r="F15" s="12"/>
      <c r="G15" s="12"/>
      <c r="H15" s="13"/>
      <c r="I15" s="13"/>
      <c r="J15" s="13"/>
      <c r="K15" s="13"/>
      <c r="L15" s="13"/>
      <c r="M15" s="13"/>
      <c r="N15" s="15"/>
    </row>
  </sheetData>
  <sheetProtection password="E42B" sheet="1"/>
  <mergeCells count="7">
    <mergeCell ref="M1:M2"/>
    <mergeCell ref="A2:G2"/>
    <mergeCell ref="A1:G1"/>
    <mergeCell ref="L1:L2"/>
    <mergeCell ref="K1:K2"/>
    <mergeCell ref="J1:J2"/>
    <mergeCell ref="I1:I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7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3" width="5.7109375" style="0" customWidth="1"/>
    <col min="14" max="14" width="5.57421875" style="0" customWidth="1"/>
    <col min="15" max="15" width="0.85546875" style="0" customWidth="1"/>
  </cols>
  <sheetData>
    <row r="1" spans="1:15" ht="80.25" customHeight="1">
      <c r="A1" s="30" t="s">
        <v>7</v>
      </c>
      <c r="B1" s="31"/>
      <c r="C1" s="31"/>
      <c r="D1" s="31"/>
      <c r="E1" s="31"/>
      <c r="F1" s="31"/>
      <c r="G1" s="32"/>
      <c r="H1" s="1"/>
      <c r="I1" s="33"/>
      <c r="J1" s="33"/>
      <c r="K1" s="33"/>
      <c r="L1" s="33"/>
      <c r="M1" s="33"/>
      <c r="N1" s="33"/>
      <c r="O1" s="2"/>
    </row>
    <row r="2" spans="1:15" ht="72" customHeight="1">
      <c r="A2" s="27" t="s">
        <v>11</v>
      </c>
      <c r="B2" s="28"/>
      <c r="C2" s="28"/>
      <c r="D2" s="28"/>
      <c r="E2" s="28"/>
      <c r="F2" s="28"/>
      <c r="G2" s="29"/>
      <c r="H2" s="1"/>
      <c r="I2" s="34"/>
      <c r="J2" s="34"/>
      <c r="K2" s="34"/>
      <c r="L2" s="34"/>
      <c r="M2" s="34"/>
      <c r="N2" s="34"/>
      <c r="O2" s="20"/>
    </row>
    <row r="3" spans="1:15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/>
      <c r="K3" s="3"/>
      <c r="L3" s="3"/>
      <c r="M3" s="3"/>
      <c r="N3" s="3"/>
      <c r="O3" s="7"/>
    </row>
    <row r="4" spans="1:15" ht="15" customHeight="1">
      <c r="A4" s="4"/>
      <c r="B4" s="4"/>
      <c r="C4" s="8"/>
      <c r="D4" s="4"/>
      <c r="E4" s="9"/>
      <c r="F4" s="4"/>
      <c r="G4" s="4"/>
      <c r="H4" s="10"/>
      <c r="I4" s="8"/>
      <c r="J4" s="8"/>
      <c r="K4" s="8"/>
      <c r="L4" s="8"/>
      <c r="M4" s="8"/>
      <c r="N4" s="8"/>
      <c r="O4" s="5"/>
    </row>
    <row r="5" spans="1:15" ht="15" customHeight="1">
      <c r="A5" s="4"/>
      <c r="B5" s="4"/>
      <c r="C5" s="8"/>
      <c r="D5" s="4"/>
      <c r="E5" s="9"/>
      <c r="F5" s="4"/>
      <c r="G5" s="4"/>
      <c r="H5" s="10"/>
      <c r="I5" s="8"/>
      <c r="J5" s="8"/>
      <c r="K5" s="8"/>
      <c r="L5" s="8"/>
      <c r="M5" s="8"/>
      <c r="N5" s="8"/>
      <c r="O5" s="5"/>
    </row>
    <row r="6" spans="1:15" ht="15" customHeight="1">
      <c r="A6" s="4"/>
      <c r="B6" s="4"/>
      <c r="C6" s="8"/>
      <c r="D6" s="4"/>
      <c r="E6" s="17"/>
      <c r="F6" s="4"/>
      <c r="G6" s="4"/>
      <c r="H6" s="10"/>
      <c r="I6" s="8"/>
      <c r="J6" s="8"/>
      <c r="K6" s="8"/>
      <c r="L6" s="8"/>
      <c r="M6" s="8"/>
      <c r="N6" s="8"/>
      <c r="O6" s="5"/>
    </row>
    <row r="7" spans="1:15" ht="15" customHeight="1">
      <c r="A7" s="4"/>
      <c r="B7" s="4"/>
      <c r="C7" s="8"/>
      <c r="D7" s="4"/>
      <c r="E7" s="9"/>
      <c r="F7" s="4"/>
      <c r="G7" s="4"/>
      <c r="H7" s="10"/>
      <c r="I7" s="8"/>
      <c r="J7" s="8"/>
      <c r="K7" s="8"/>
      <c r="L7" s="8"/>
      <c r="M7" s="8"/>
      <c r="N7" s="8"/>
      <c r="O7" s="5"/>
    </row>
    <row r="8" spans="1:15" ht="15" customHeight="1">
      <c r="A8" s="4"/>
      <c r="B8" s="4"/>
      <c r="C8" s="8"/>
      <c r="D8" s="4"/>
      <c r="E8" s="9"/>
      <c r="F8" s="4"/>
      <c r="G8" s="4"/>
      <c r="H8" s="10"/>
      <c r="I8" s="8"/>
      <c r="J8" s="8"/>
      <c r="K8" s="8"/>
      <c r="L8" s="8"/>
      <c r="M8" s="8"/>
      <c r="N8" s="8"/>
      <c r="O8" s="5"/>
    </row>
    <row r="9" spans="1:15" ht="15" customHeight="1">
      <c r="A9" s="4"/>
      <c r="B9" s="4"/>
      <c r="C9" s="8"/>
      <c r="D9" s="4"/>
      <c r="E9" s="9"/>
      <c r="F9" s="4"/>
      <c r="G9" s="4"/>
      <c r="H9" s="10"/>
      <c r="I9" s="8"/>
      <c r="J9" s="8"/>
      <c r="K9" s="8"/>
      <c r="L9" s="8"/>
      <c r="M9" s="8"/>
      <c r="N9" s="8"/>
      <c r="O9" s="5"/>
    </row>
    <row r="10" spans="1:15" ht="15" customHeight="1">
      <c r="A10" s="4"/>
      <c r="B10" s="4"/>
      <c r="C10" s="8"/>
      <c r="D10" s="4"/>
      <c r="E10" s="9"/>
      <c r="F10" s="4"/>
      <c r="G10" s="4"/>
      <c r="H10" s="10"/>
      <c r="I10" s="8"/>
      <c r="J10" s="8"/>
      <c r="K10" s="8"/>
      <c r="L10" s="8"/>
      <c r="M10" s="8"/>
      <c r="N10" s="8"/>
      <c r="O10" s="5"/>
    </row>
    <row r="11" spans="1:15" ht="15" customHeight="1">
      <c r="A11" s="4"/>
      <c r="B11" s="4"/>
      <c r="C11" s="8"/>
      <c r="D11" s="4"/>
      <c r="E11" s="9"/>
      <c r="F11" s="4"/>
      <c r="G11" s="4"/>
      <c r="H11" s="10"/>
      <c r="I11" s="8"/>
      <c r="J11" s="8"/>
      <c r="K11" s="8"/>
      <c r="L11" s="8"/>
      <c r="M11" s="8"/>
      <c r="N11" s="8"/>
      <c r="O11" s="5"/>
    </row>
    <row r="12" spans="1:15" ht="15" customHeight="1">
      <c r="A12" s="4"/>
      <c r="B12" s="4"/>
      <c r="C12" s="8"/>
      <c r="D12" s="4"/>
      <c r="E12" s="9"/>
      <c r="F12" s="4"/>
      <c r="G12" s="4"/>
      <c r="H12" s="10"/>
      <c r="I12" s="8"/>
      <c r="J12" s="8"/>
      <c r="K12" s="8"/>
      <c r="L12" s="8"/>
      <c r="M12" s="8"/>
      <c r="N12" s="8"/>
      <c r="O12" s="5"/>
    </row>
    <row r="13" spans="1:15" ht="15" customHeight="1">
      <c r="A13" s="4"/>
      <c r="B13" s="4"/>
      <c r="C13" s="8"/>
      <c r="D13" s="4"/>
      <c r="E13" s="9"/>
      <c r="F13" s="4"/>
      <c r="G13" s="4"/>
      <c r="H13" s="10"/>
      <c r="I13" s="8"/>
      <c r="J13" s="8"/>
      <c r="K13" s="8"/>
      <c r="L13" s="8"/>
      <c r="M13" s="8"/>
      <c r="N13" s="8"/>
      <c r="O13" s="5"/>
    </row>
    <row r="14" spans="1:15" ht="4.5" customHeight="1">
      <c r="A14" s="11"/>
      <c r="B14" s="12"/>
      <c r="C14" s="13"/>
      <c r="D14" s="12"/>
      <c r="E14" s="14"/>
      <c r="F14" s="12"/>
      <c r="G14" s="12"/>
      <c r="H14" s="13"/>
      <c r="I14" s="13"/>
      <c r="J14" s="13"/>
      <c r="K14" s="13"/>
      <c r="L14" s="13"/>
      <c r="M14" s="13"/>
      <c r="N14" s="13"/>
      <c r="O14" s="15"/>
    </row>
  </sheetData>
  <sheetProtection password="E42B" sheet="1"/>
  <mergeCells count="8">
    <mergeCell ref="K1:K2"/>
    <mergeCell ref="A1:G1"/>
    <mergeCell ref="A2:G2"/>
    <mergeCell ref="N1:N2"/>
    <mergeCell ref="I1:I2"/>
    <mergeCell ref="L1:L2"/>
    <mergeCell ref="M1:M2"/>
    <mergeCell ref="J1:J2"/>
  </mergeCells>
  <conditionalFormatting sqref="C8">
    <cfRule type="duplicateValues" priority="2" dxfId="2" stopIfTrue="1">
      <formula>AND(COUNTIF($C$8:$C$8,C8)&gt;1,NOT(ISBLANK(C8)))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2" width="5.28125" style="0" customWidth="1"/>
    <col min="13" max="13" width="0.85546875" style="0" customWidth="1"/>
  </cols>
  <sheetData>
    <row r="1" spans="1:13" ht="72.75" customHeight="1">
      <c r="A1" s="30" t="s">
        <v>7</v>
      </c>
      <c r="B1" s="31"/>
      <c r="C1" s="31"/>
      <c r="D1" s="31"/>
      <c r="E1" s="31"/>
      <c r="F1" s="31"/>
      <c r="G1" s="32"/>
      <c r="H1" s="1"/>
      <c r="I1" s="33"/>
      <c r="J1" s="33"/>
      <c r="K1" s="33"/>
      <c r="L1" s="33" t="s">
        <v>117</v>
      </c>
      <c r="M1" s="2"/>
    </row>
    <row r="2" spans="1:13" ht="69.75" customHeight="1">
      <c r="A2" s="27" t="s">
        <v>321</v>
      </c>
      <c r="B2" s="28"/>
      <c r="C2" s="28"/>
      <c r="D2" s="28"/>
      <c r="E2" s="28"/>
      <c r="F2" s="28"/>
      <c r="G2" s="29"/>
      <c r="H2" s="1"/>
      <c r="I2" s="34"/>
      <c r="J2" s="34"/>
      <c r="K2" s="34"/>
      <c r="L2" s="34"/>
      <c r="M2" s="20"/>
    </row>
    <row r="3" spans="1:13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/>
      <c r="K3" s="3"/>
      <c r="L3" s="3">
        <v>2</v>
      </c>
      <c r="M3" s="7"/>
    </row>
    <row r="4" spans="1:13" ht="15" customHeight="1">
      <c r="A4" s="4">
        <v>1</v>
      </c>
      <c r="B4" s="4" t="s">
        <v>208</v>
      </c>
      <c r="C4" s="8" t="s">
        <v>209</v>
      </c>
      <c r="D4" s="4" t="s">
        <v>210</v>
      </c>
      <c r="E4" s="9" t="s">
        <v>211</v>
      </c>
      <c r="F4" s="4" t="s">
        <v>44</v>
      </c>
      <c r="G4" s="4">
        <f>SUM(I4:L4)</f>
        <v>75</v>
      </c>
      <c r="H4" s="10"/>
      <c r="I4" s="8"/>
      <c r="J4" s="8"/>
      <c r="K4" s="8"/>
      <c r="L4" s="8">
        <v>75</v>
      </c>
      <c r="M4" s="5"/>
    </row>
    <row r="5" spans="1:13" ht="15" customHeight="1">
      <c r="A5" s="4">
        <v>2</v>
      </c>
      <c r="B5" s="4" t="s">
        <v>212</v>
      </c>
      <c r="C5" s="8" t="s">
        <v>213</v>
      </c>
      <c r="D5" s="4" t="s">
        <v>210</v>
      </c>
      <c r="E5" s="9" t="s">
        <v>143</v>
      </c>
      <c r="F5" s="4" t="s">
        <v>14</v>
      </c>
      <c r="G5" s="4">
        <f>SUM(I5:L5)</f>
        <v>50</v>
      </c>
      <c r="H5" s="10"/>
      <c r="I5" s="8"/>
      <c r="J5" s="8"/>
      <c r="K5" s="8"/>
      <c r="L5" s="8">
        <v>50</v>
      </c>
      <c r="M5" s="5"/>
    </row>
    <row r="6" spans="1:13" ht="15" customHeight="1">
      <c r="A6" s="4"/>
      <c r="B6" s="4"/>
      <c r="C6" s="8"/>
      <c r="D6" s="4"/>
      <c r="E6" s="9"/>
      <c r="F6" s="4"/>
      <c r="G6" s="4"/>
      <c r="H6" s="10"/>
      <c r="I6" s="8"/>
      <c r="J6" s="8"/>
      <c r="K6" s="8"/>
      <c r="L6" s="8"/>
      <c r="M6" s="5"/>
    </row>
    <row r="7" spans="1:13" ht="15" customHeight="1">
      <c r="A7" s="4"/>
      <c r="B7" s="4"/>
      <c r="C7" s="8"/>
      <c r="D7" s="4"/>
      <c r="E7" s="9"/>
      <c r="F7" s="4"/>
      <c r="G7" s="4"/>
      <c r="H7" s="10"/>
      <c r="I7" s="8"/>
      <c r="J7" s="8"/>
      <c r="K7" s="8"/>
      <c r="L7" s="8"/>
      <c r="M7" s="5"/>
    </row>
    <row r="8" spans="1:13" ht="4.5" customHeight="1">
      <c r="A8" s="11"/>
      <c r="B8" s="12"/>
      <c r="C8" s="13"/>
      <c r="D8" s="12"/>
      <c r="E8" s="14"/>
      <c r="F8" s="12"/>
      <c r="G8" s="12"/>
      <c r="H8" s="13"/>
      <c r="I8" s="13"/>
      <c r="J8" s="13"/>
      <c r="K8" s="13"/>
      <c r="L8" s="13"/>
      <c r="M8" s="15"/>
    </row>
  </sheetData>
  <sheetProtection password="E42B" sheet="1"/>
  <mergeCells count="6">
    <mergeCell ref="A2:G2"/>
    <mergeCell ref="A1:G1"/>
    <mergeCell ref="I1:I2"/>
    <mergeCell ref="J1:J2"/>
    <mergeCell ref="K1:K2"/>
    <mergeCell ref="L1:L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1" width="5.28125" style="0" customWidth="1"/>
    <col min="12" max="12" width="0.85546875" style="0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1"/>
      <c r="I1" s="33"/>
      <c r="J1" s="33"/>
      <c r="K1" s="33" t="s">
        <v>117</v>
      </c>
      <c r="L1" s="2"/>
    </row>
    <row r="2" spans="1:12" ht="69.75" customHeight="1">
      <c r="A2" s="27" t="s">
        <v>319</v>
      </c>
      <c r="B2" s="28"/>
      <c r="C2" s="28"/>
      <c r="D2" s="28"/>
      <c r="E2" s="28"/>
      <c r="F2" s="28"/>
      <c r="G2" s="29"/>
      <c r="H2" s="1"/>
      <c r="I2" s="34"/>
      <c r="J2" s="34"/>
      <c r="K2" s="34"/>
      <c r="L2" s="20"/>
    </row>
    <row r="3" spans="1:12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/>
      <c r="K3" s="3">
        <v>2</v>
      </c>
      <c r="L3" s="7"/>
    </row>
    <row r="4" spans="1:12" ht="15" customHeight="1">
      <c r="A4" s="4">
        <v>1</v>
      </c>
      <c r="B4" s="4" t="s">
        <v>327</v>
      </c>
      <c r="C4" s="8" t="s">
        <v>328</v>
      </c>
      <c r="D4" s="4" t="s">
        <v>216</v>
      </c>
      <c r="E4" s="9" t="s">
        <v>329</v>
      </c>
      <c r="F4" s="4" t="s">
        <v>279</v>
      </c>
      <c r="G4" s="4">
        <f>SUM(I4:K4)</f>
        <v>65</v>
      </c>
      <c r="H4" s="10"/>
      <c r="I4" s="8"/>
      <c r="J4" s="8"/>
      <c r="K4" s="8">
        <v>65</v>
      </c>
      <c r="L4" s="5"/>
    </row>
    <row r="5" spans="1:12" ht="15" customHeight="1">
      <c r="A5" s="4">
        <v>2</v>
      </c>
      <c r="B5" s="4" t="s">
        <v>214</v>
      </c>
      <c r="C5" s="8" t="s">
        <v>215</v>
      </c>
      <c r="D5" s="4" t="s">
        <v>216</v>
      </c>
      <c r="E5" s="17" t="s">
        <v>199</v>
      </c>
      <c r="F5" s="4" t="s">
        <v>14</v>
      </c>
      <c r="G5" s="4">
        <f>SUM(I5:K5)</f>
        <v>35</v>
      </c>
      <c r="H5" s="10"/>
      <c r="I5" s="8"/>
      <c r="J5" s="8"/>
      <c r="K5" s="8">
        <v>35</v>
      </c>
      <c r="L5" s="5"/>
    </row>
    <row r="6" spans="1:12" ht="15" customHeight="1">
      <c r="A6" s="4"/>
      <c r="B6" s="4"/>
      <c r="C6" s="8"/>
      <c r="D6" s="4"/>
      <c r="E6" s="9"/>
      <c r="F6" s="4"/>
      <c r="G6" s="4"/>
      <c r="H6" s="10"/>
      <c r="I6" s="8"/>
      <c r="J6" s="8"/>
      <c r="K6" s="8"/>
      <c r="L6" s="5"/>
    </row>
    <row r="7" spans="1:12" ht="4.5" customHeight="1">
      <c r="A7" s="11"/>
      <c r="B7" s="12"/>
      <c r="C7" s="13"/>
      <c r="D7" s="12"/>
      <c r="E7" s="14"/>
      <c r="F7" s="12"/>
      <c r="G7" s="12"/>
      <c r="H7" s="13"/>
      <c r="I7" s="13"/>
      <c r="J7" s="13"/>
      <c r="K7" s="13"/>
      <c r="L7" s="15"/>
    </row>
  </sheetData>
  <sheetProtection password="E42B" sheet="1"/>
  <mergeCells count="5">
    <mergeCell ref="I1:I2"/>
    <mergeCell ref="A2:G2"/>
    <mergeCell ref="K1:K2"/>
    <mergeCell ref="A1:G1"/>
    <mergeCell ref="J1:J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3" width="5.28125" style="0" customWidth="1"/>
    <col min="14" max="14" width="0.85546875" style="0" customWidth="1"/>
  </cols>
  <sheetData>
    <row r="1" spans="1:14" ht="83.25" customHeight="1">
      <c r="A1" s="30" t="s">
        <v>7</v>
      </c>
      <c r="B1" s="31"/>
      <c r="C1" s="31"/>
      <c r="D1" s="31"/>
      <c r="E1" s="31"/>
      <c r="F1" s="31"/>
      <c r="G1" s="32"/>
      <c r="H1" s="1"/>
      <c r="I1" s="33"/>
      <c r="J1" s="33"/>
      <c r="K1" s="33"/>
      <c r="L1" s="33"/>
      <c r="M1" s="33"/>
      <c r="N1" s="2"/>
    </row>
    <row r="2" spans="1:14" ht="69.75" customHeight="1">
      <c r="A2" s="27" t="s">
        <v>10</v>
      </c>
      <c r="B2" s="28"/>
      <c r="C2" s="28"/>
      <c r="D2" s="28"/>
      <c r="E2" s="28"/>
      <c r="F2" s="28"/>
      <c r="G2" s="29"/>
      <c r="H2" s="1"/>
      <c r="I2" s="34"/>
      <c r="J2" s="34"/>
      <c r="K2" s="34"/>
      <c r="L2" s="34"/>
      <c r="M2" s="34"/>
      <c r="N2" s="20"/>
    </row>
    <row r="3" spans="1:1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/>
      <c r="K3" s="3"/>
      <c r="L3" s="3"/>
      <c r="M3" s="3"/>
      <c r="N3" s="7"/>
    </row>
    <row r="4" spans="1:14" ht="15" customHeight="1">
      <c r="A4" s="4"/>
      <c r="B4" s="4"/>
      <c r="C4" s="8"/>
      <c r="D4" s="4"/>
      <c r="E4" s="9"/>
      <c r="F4" s="4"/>
      <c r="G4" s="4"/>
      <c r="H4" s="10"/>
      <c r="I4" s="8"/>
      <c r="J4" s="8"/>
      <c r="K4" s="8"/>
      <c r="L4" s="8"/>
      <c r="M4" s="8"/>
      <c r="N4" s="5"/>
    </row>
    <row r="5" spans="1:14" ht="15" customHeight="1">
      <c r="A5" s="4"/>
      <c r="B5" s="4"/>
      <c r="C5" s="8"/>
      <c r="D5" s="4"/>
      <c r="E5" s="9"/>
      <c r="F5" s="4"/>
      <c r="G5" s="4"/>
      <c r="H5" s="10"/>
      <c r="I5" s="8"/>
      <c r="J5" s="8"/>
      <c r="K5" s="8"/>
      <c r="L5" s="8"/>
      <c r="M5" s="8"/>
      <c r="N5" s="5"/>
    </row>
    <row r="6" spans="1:14" ht="15" customHeight="1">
      <c r="A6" s="4"/>
      <c r="B6" s="4"/>
      <c r="C6" s="8"/>
      <c r="D6" s="4"/>
      <c r="E6" s="9"/>
      <c r="F6" s="4"/>
      <c r="G6" s="4"/>
      <c r="H6" s="10"/>
      <c r="I6" s="8"/>
      <c r="J6" s="8"/>
      <c r="K6" s="8"/>
      <c r="L6" s="8"/>
      <c r="M6" s="8"/>
      <c r="N6" s="5"/>
    </row>
    <row r="7" spans="1:14" ht="15" customHeight="1">
      <c r="A7" s="4"/>
      <c r="B7" s="4"/>
      <c r="C7" s="8"/>
      <c r="D7" s="4"/>
      <c r="E7" s="9"/>
      <c r="F7" s="4"/>
      <c r="G7" s="4"/>
      <c r="H7" s="10"/>
      <c r="I7" s="8"/>
      <c r="J7" s="8"/>
      <c r="K7" s="8"/>
      <c r="L7" s="8"/>
      <c r="M7" s="8"/>
      <c r="N7" s="5"/>
    </row>
    <row r="8" spans="1:14" ht="15" customHeight="1">
      <c r="A8" s="4"/>
      <c r="B8" s="4"/>
      <c r="C8" s="8"/>
      <c r="D8" s="4"/>
      <c r="E8" s="9"/>
      <c r="F8" s="4"/>
      <c r="G8" s="4"/>
      <c r="H8" s="10"/>
      <c r="I8" s="8"/>
      <c r="J8" s="8"/>
      <c r="K8" s="8"/>
      <c r="L8" s="8"/>
      <c r="M8" s="8"/>
      <c r="N8" s="5"/>
    </row>
    <row r="9" spans="1:14" ht="15" customHeight="1">
      <c r="A9" s="4"/>
      <c r="B9" s="4"/>
      <c r="C9" s="8"/>
      <c r="D9" s="4"/>
      <c r="E9" s="9"/>
      <c r="F9" s="4"/>
      <c r="G9" s="4"/>
      <c r="H9" s="10"/>
      <c r="I9" s="8"/>
      <c r="J9" s="8"/>
      <c r="K9" s="8"/>
      <c r="L9" s="8"/>
      <c r="M9" s="8"/>
      <c r="N9" s="5"/>
    </row>
    <row r="10" spans="1:14" ht="15" customHeight="1">
      <c r="A10" s="4"/>
      <c r="B10" s="4"/>
      <c r="C10" s="8"/>
      <c r="D10" s="4"/>
      <c r="E10" s="9"/>
      <c r="F10" s="4"/>
      <c r="G10" s="4"/>
      <c r="H10" s="10"/>
      <c r="I10" s="8"/>
      <c r="J10" s="8"/>
      <c r="K10" s="8"/>
      <c r="L10" s="8"/>
      <c r="M10" s="8"/>
      <c r="N10" s="5"/>
    </row>
    <row r="11" spans="1:14" ht="15" customHeight="1">
      <c r="A11" s="4"/>
      <c r="B11" s="4"/>
      <c r="C11" s="8"/>
      <c r="D11" s="4"/>
      <c r="E11" s="9"/>
      <c r="F11" s="4"/>
      <c r="G11" s="4"/>
      <c r="H11" s="10"/>
      <c r="I11" s="8"/>
      <c r="J11" s="8"/>
      <c r="K11" s="8"/>
      <c r="L11" s="8"/>
      <c r="M11" s="8"/>
      <c r="N11" s="5"/>
    </row>
    <row r="12" spans="1:14" ht="15" customHeight="1">
      <c r="A12" s="4"/>
      <c r="B12" s="4"/>
      <c r="C12" s="8"/>
      <c r="D12" s="4"/>
      <c r="E12" s="9"/>
      <c r="F12" s="4"/>
      <c r="G12" s="4"/>
      <c r="H12" s="10"/>
      <c r="I12" s="8"/>
      <c r="J12" s="8"/>
      <c r="K12" s="8"/>
      <c r="L12" s="8"/>
      <c r="M12" s="8"/>
      <c r="N12" s="5"/>
    </row>
    <row r="13" spans="1:14" ht="4.5" customHeight="1">
      <c r="A13" s="11"/>
      <c r="B13" s="12"/>
      <c r="C13" s="13"/>
      <c r="D13" s="12"/>
      <c r="E13" s="14"/>
      <c r="F13" s="12"/>
      <c r="G13" s="12"/>
      <c r="H13" s="13"/>
      <c r="I13" s="13"/>
      <c r="J13" s="13"/>
      <c r="K13" s="13"/>
      <c r="L13" s="13"/>
      <c r="M13" s="13"/>
      <c r="N13" s="15"/>
    </row>
  </sheetData>
  <sheetProtection password="E42B" sheet="1"/>
  <mergeCells count="7">
    <mergeCell ref="M1:M2"/>
    <mergeCell ref="A2:G2"/>
    <mergeCell ref="L1:L2"/>
    <mergeCell ref="K1:K2"/>
    <mergeCell ref="A1:G1"/>
    <mergeCell ref="I1:I2"/>
    <mergeCell ref="J1:J2"/>
  </mergeCell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USUARIO</cp:lastModifiedBy>
  <cp:lastPrinted>2012-08-06T18:14:19Z</cp:lastPrinted>
  <dcterms:created xsi:type="dcterms:W3CDTF">2010-06-14T20:32:20Z</dcterms:created>
  <dcterms:modified xsi:type="dcterms:W3CDTF">2013-03-13T14:10:55Z</dcterms:modified>
  <cp:category/>
  <cp:version/>
  <cp:contentType/>
  <cp:contentStatus/>
</cp:coreProperties>
</file>